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3E496C9C-B290-4C36-84EE-B497A5AB9DAD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Расходы" sheetId="5" r:id="rId1"/>
    <sheet name="Поступления_CloudPayments" sheetId="1" r:id="rId2"/>
    <sheet name="Поступления_Ю.Money" sheetId="6" r:id="rId3"/>
    <sheet name="Поступления Сбербанк" sheetId="3" r:id="rId4"/>
  </sheets>
  <calcPr calcId="191029"/>
</workbook>
</file>

<file path=xl/calcChain.xml><?xml version="1.0" encoding="utf-8"?>
<calcChain xmlns="http://schemas.openxmlformats.org/spreadsheetml/2006/main">
  <c r="B3" i="5" l="1"/>
  <c r="B2" i="3"/>
  <c r="B2" i="6"/>
  <c r="B2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4" i="1"/>
  <c r="D5" i="6"/>
  <c r="D6" i="6"/>
  <c r="D4" i="6"/>
  <c r="B2" i="5" l="1"/>
</calcChain>
</file>

<file path=xl/sharedStrings.xml><?xml version="1.0" encoding="utf-8"?>
<sst xmlns="http://schemas.openxmlformats.org/spreadsheetml/2006/main" count="401" uniqueCount="212">
  <si>
    <t>ИТОГО</t>
  </si>
  <si>
    <t xml:space="preserve">Дата пожертвования </t>
  </si>
  <si>
    <t xml:space="preserve">Сумма пожертвования </t>
  </si>
  <si>
    <t>Сумма без комиссии</t>
  </si>
  <si>
    <t xml:space="preserve">Сумма комиссии </t>
  </si>
  <si>
    <t>Благотворитель</t>
  </si>
  <si>
    <t>РАСХОДЫ НА УСТАВНУЮ ДЕЯТЕЛЬНОСТЬ</t>
  </si>
  <si>
    <t>Дата платежа</t>
  </si>
  <si>
    <t>Сумма, руб.</t>
  </si>
  <si>
    <t>Назначение платежа</t>
  </si>
  <si>
    <t>Медицинская программа</t>
  </si>
  <si>
    <t>Программа "Мы Вместе"</t>
  </si>
  <si>
    <t>Административно-хозяйственные расходы Фонда</t>
  </si>
  <si>
    <t>Программа "Адресная помощь"</t>
  </si>
  <si>
    <t>Образовательная программа</t>
  </si>
  <si>
    <t>Номер</t>
  </si>
  <si>
    <t>Программа "Национальный регистр"</t>
  </si>
  <si>
    <t>Программа "Социальное сопровождение"</t>
  </si>
  <si>
    <r>
      <t xml:space="preserve">ИТОГО,
</t>
    </r>
    <r>
      <rPr>
        <i/>
        <sz val="9"/>
        <color theme="1"/>
        <rFont val="Georgia"/>
        <family val="1"/>
        <charset val="204"/>
      </rPr>
      <t>сумма без комиссии</t>
    </r>
  </si>
  <si>
    <t>Оплата труда на управление и развитие Фонда</t>
  </si>
  <si>
    <t>Налоги с оплаты труда на управление и развитие Фонда</t>
  </si>
  <si>
    <t>Банковские комиссии и РКО</t>
  </si>
  <si>
    <t>Бухгалтерское, кадровое и юридическое обслуживание</t>
  </si>
  <si>
    <t>Прочие расходы</t>
  </si>
  <si>
    <t>Расходы на реализацию программы "Адресная помощь"</t>
  </si>
  <si>
    <t>Расходы на реализацию программы "Медицинская программа"</t>
  </si>
  <si>
    <t>Расходы на реализацию программы "Национальный регистр"</t>
  </si>
  <si>
    <t>Расходы на реализацию программы "Образовательная программа"</t>
  </si>
  <si>
    <t>Расходы на реализацию программы "Социальное сопровождение"</t>
  </si>
  <si>
    <t>Расходы на реализацию программы "Мы Вместе" (в том числе проект "Профессия")</t>
  </si>
  <si>
    <t>Оплата за услуги по отправке сообщений для проекта Национальный регистр</t>
  </si>
  <si>
    <t>Оплата за телефонию для проекта Национальный регистр</t>
  </si>
  <si>
    <t>РНКО "Деньги.Мэйл.Ру" (ООО)</t>
  </si>
  <si>
    <t>ООО СЗ "ЖИЛКАПИНВЕСТ"</t>
  </si>
  <si>
    <t>БФ "НУЖНА ПОМОЩЬ"</t>
  </si>
  <si>
    <t>Полина Константиновна</t>
  </si>
  <si>
    <t>Никита Дмитриевич</t>
  </si>
  <si>
    <t>Алексей Вячеславович</t>
  </si>
  <si>
    <t>Дмитрий Алексеевич</t>
  </si>
  <si>
    <t>Илья Вячеславович</t>
  </si>
  <si>
    <t>Вадим Николаевич</t>
  </si>
  <si>
    <t>Алексей Николаевич</t>
  </si>
  <si>
    <t>Александр Владимирович</t>
  </si>
  <si>
    <t>Анна Александровна</t>
  </si>
  <si>
    <t>Елизавета Сергеевна</t>
  </si>
  <si>
    <t>Дмитрий Андреевич</t>
  </si>
  <si>
    <t>Максим Иванович</t>
  </si>
  <si>
    <t>Дмитрий Юрьевич</t>
  </si>
  <si>
    <t>Галина Михайловна</t>
  </si>
  <si>
    <t>Алексей Владимирович</t>
  </si>
  <si>
    <t>Юлия Аркадьевна</t>
  </si>
  <si>
    <t>Айнур Рахимзянович</t>
  </si>
  <si>
    <t>Татьяна Сергеевна</t>
  </si>
  <si>
    <t>Амина Сулимановна</t>
  </si>
  <si>
    <t>Валерия Алексеевна</t>
  </si>
  <si>
    <t>Андрей Сергеевич</t>
  </si>
  <si>
    <t>Юлия Дмитриевна</t>
  </si>
  <si>
    <t>Михаил Владимирович</t>
  </si>
  <si>
    <t>Алексей Анатольевич</t>
  </si>
  <si>
    <t>Ольга Викторовна</t>
  </si>
  <si>
    <t>Леонид Николаевич</t>
  </si>
  <si>
    <t>Владимир Александрович</t>
  </si>
  <si>
    <t>Маргарита Станиславовна</t>
  </si>
  <si>
    <t>Анна Михайловна</t>
  </si>
  <si>
    <t>Евгений Витальевич</t>
  </si>
  <si>
    <t>Алексей Романович</t>
  </si>
  <si>
    <t>Анатолий Андреевич</t>
  </si>
  <si>
    <t>Галина Иосифовна</t>
  </si>
  <si>
    <t>Владислав Витальевич</t>
  </si>
  <si>
    <t>Татьяна Владимировна</t>
  </si>
  <si>
    <t>Мария Александровна</t>
  </si>
  <si>
    <t>Виктор Викторович</t>
  </si>
  <si>
    <t>Максим Валерьевич</t>
  </si>
  <si>
    <t>Кирилл Андреевич</t>
  </si>
  <si>
    <t>Анна Валентиновна</t>
  </si>
  <si>
    <t>Анна Сергеевна</t>
  </si>
  <si>
    <t>Дмитрий Геннадьевич</t>
  </si>
  <si>
    <t>Елена Александровна</t>
  </si>
  <si>
    <t>Арслан Фуатович</t>
  </si>
  <si>
    <t>Ева Константиновна</t>
  </si>
  <si>
    <t>Данил Фаритович</t>
  </si>
  <si>
    <t>Эмилия Эрнестовна</t>
  </si>
  <si>
    <t>Наталия Анатольевна</t>
  </si>
  <si>
    <t>Константин Дмитриевич</t>
  </si>
  <si>
    <t>Надежда Николаевна</t>
  </si>
  <si>
    <t>Владислав Алексеевич</t>
  </si>
  <si>
    <t>Гузель Мансуровна</t>
  </si>
  <si>
    <t>Анастасия Игоревна</t>
  </si>
  <si>
    <t>Валерий Витальевич</t>
  </si>
  <si>
    <t>Анонимное пожертвование</t>
  </si>
  <si>
    <t>Елена Вадимовна О. (ИП)</t>
  </si>
  <si>
    <t>Анастасия Ивановна</t>
  </si>
  <si>
    <t>Ксения Викторовна</t>
  </si>
  <si>
    <t>Оплата услуг по проведению групповых занятий с подопечными</t>
  </si>
  <si>
    <t>Аренда помещения</t>
  </si>
  <si>
    <t>Дмитрий Владимирович</t>
  </si>
  <si>
    <t>Максим Евгеньевич</t>
  </si>
  <si>
    <t>Елена Радиковна</t>
  </si>
  <si>
    <t>Олег Валерьевич</t>
  </si>
  <si>
    <t>Александр Александрович</t>
  </si>
  <si>
    <t>Чжан Юйчжоу</t>
  </si>
  <si>
    <t>Хусни Собхи</t>
  </si>
  <si>
    <t>Наталья Викторовна</t>
  </si>
  <si>
    <t>ООО "УНИВЕРСАМ "ПУЛКОВСКИЙ"</t>
  </si>
  <si>
    <t>Анастасия Михайловна</t>
  </si>
  <si>
    <t>Никита Артемович</t>
  </si>
  <si>
    <t>Сергей Александрович</t>
  </si>
  <si>
    <t>Артем Вячеславович</t>
  </si>
  <si>
    <t>Оплата за обучающий курс для подопечного</t>
  </si>
  <si>
    <t>Сергей Михайлович</t>
  </si>
  <si>
    <t>Шентуф Набиха</t>
  </si>
  <si>
    <t>Василий Иванович</t>
  </si>
  <si>
    <t>Екатерина Александровна</t>
  </si>
  <si>
    <t>Индира Азаматовна</t>
  </si>
  <si>
    <t>Ольга Марковна</t>
  </si>
  <si>
    <t>Отчёт о полученных пожертвованиях и произведенных затратах
в декабре 2023 г.</t>
  </si>
  <si>
    <t>Поступления в декабре 2023, рубли
(Сбербанк)</t>
  </si>
  <si>
    <t>Расходы по расчётному счёту в декабре 2023</t>
  </si>
  <si>
    <t>декабрь</t>
  </si>
  <si>
    <t>Отчёт о пожертвованиях, 
перечисленных через платёжную систему CloudPayments, 
в декабре 2023 г.</t>
  </si>
  <si>
    <t>Отчёт о пожертвованиях, перечисленных через Ю.Money, в декабре 2023 г.</t>
  </si>
  <si>
    <t>Отчёт о пожертвованиях, 
перечисленных физическими и юридическими лицами на расчётный счёт Сбербанка, 
в декабре 2023 г.</t>
  </si>
  <si>
    <t>01.12.2023</t>
  </si>
  <si>
    <t>02.12.2023</t>
  </si>
  <si>
    <t>03.12.2023</t>
  </si>
  <si>
    <t>04.12.2023</t>
  </si>
  <si>
    <t>05.12.2023</t>
  </si>
  <si>
    <t>06.12.2023</t>
  </si>
  <si>
    <t>07.12.2023</t>
  </si>
  <si>
    <t>08.12.2023</t>
  </si>
  <si>
    <t>11.12.2023</t>
  </si>
  <si>
    <t>12.12.2023</t>
  </si>
  <si>
    <t>13.12.2023</t>
  </si>
  <si>
    <t>14.12.2023</t>
  </si>
  <si>
    <t>15.12.2023</t>
  </si>
  <si>
    <t>18.12.2023</t>
  </si>
  <si>
    <t>19.12.2023</t>
  </si>
  <si>
    <t>20.12.2023</t>
  </si>
  <si>
    <t>21.12.2023</t>
  </si>
  <si>
    <t>22.12.2023</t>
  </si>
  <si>
    <t>24.12.2023</t>
  </si>
  <si>
    <t>25.12.2023</t>
  </si>
  <si>
    <t>26.12.2023</t>
  </si>
  <si>
    <t>27.12.2023</t>
  </si>
  <si>
    <t>28.12.2023</t>
  </si>
  <si>
    <t>29.12.2023</t>
  </si>
  <si>
    <t>30.12.2023</t>
  </si>
  <si>
    <t>Евгений Владимирович</t>
  </si>
  <si>
    <t>Татьяна Александровна</t>
  </si>
  <si>
    <t>Екатерина Владимировна</t>
  </si>
  <si>
    <t>Айжан Табылдыевна</t>
  </si>
  <si>
    <t>Наталья Михайловна</t>
  </si>
  <si>
    <t>Виктор Сергеевич</t>
  </si>
  <si>
    <t>Оксана Валерьевна</t>
  </si>
  <si>
    <t>Денис Павлович</t>
  </si>
  <si>
    <t>Егор Олегович</t>
  </si>
  <si>
    <t>Галина Емельяновна</t>
  </si>
  <si>
    <t>Светлана Константиновна</t>
  </si>
  <si>
    <t>Аида Магомедовна</t>
  </si>
  <si>
    <t>Владимир Брониславович</t>
  </si>
  <si>
    <t>Артем Станиславович</t>
  </si>
  <si>
    <t>Олег Анатольевич</t>
  </si>
  <si>
    <t>Надежда Александровна</t>
  </si>
  <si>
    <t>Максим Николаевич</t>
  </si>
  <si>
    <t>Семен Семенович</t>
  </si>
  <si>
    <t>Сергей Анатольевич</t>
  </si>
  <si>
    <t>Дарья Александровна</t>
  </si>
  <si>
    <t>Лилия Фаустовна</t>
  </si>
  <si>
    <t>Егор Евгеньевич</t>
  </si>
  <si>
    <t>Виталий Олегович</t>
  </si>
  <si>
    <t>Евгения Алексеевна</t>
  </si>
  <si>
    <t>Игорь Вячеславович</t>
  </si>
  <si>
    <t>Марат Шавкятович</t>
  </si>
  <si>
    <t>Андрей Валерьевич</t>
  </si>
  <si>
    <t>Хадичахон</t>
  </si>
  <si>
    <t>Гунсвин С.А.</t>
  </si>
  <si>
    <t>Щербинина О.Г.</t>
  </si>
  <si>
    <t>Дурицкая Н.М.</t>
  </si>
  <si>
    <t>Ли Юаньбо</t>
  </si>
  <si>
    <t>Цзинь Сюхуа</t>
  </si>
  <si>
    <t xml:space="preserve">15.12.2023
</t>
  </si>
  <si>
    <t xml:space="preserve">28.12.2023
</t>
  </si>
  <si>
    <t xml:space="preserve">06.12.2023
</t>
  </si>
  <si>
    <t xml:space="preserve">20.12.2023
</t>
  </si>
  <si>
    <t xml:space="preserve">07.12.2023
</t>
  </si>
  <si>
    <t xml:space="preserve">11.12.2023
</t>
  </si>
  <si>
    <t xml:space="preserve">27.12.2023
</t>
  </si>
  <si>
    <t xml:space="preserve">29.12.2023
</t>
  </si>
  <si>
    <t>Оплата за медицинские услуги для подопечных в ноябре 2023</t>
  </si>
  <si>
    <t>Оплата за услуги по организации экспресс-доставки за период с 16.11.2023 по 30.11.2023</t>
  </si>
  <si>
    <t>Оплата за комплексную обработку аппарата НИВЛ</t>
  </si>
  <si>
    <t>Оплата за медицинское питание Нутридринк для подопечного</t>
  </si>
  <si>
    <t>Оплата за услуги по организации экспресс-доставки за период с 01.12.2023 по 15.12.2023</t>
  </si>
  <si>
    <t>Оказание материальной помощи Белякову Семёну</t>
  </si>
  <si>
    <t>Оказание материальной помощи Валеку Семёну</t>
  </si>
  <si>
    <t>Оказание материальной помощи Глебову Артёму</t>
  </si>
  <si>
    <t>Оказание материальной помощи Хидиряну Артёму</t>
  </si>
  <si>
    <t>Оказание материальной помощи Шведову Кириллу</t>
  </si>
  <si>
    <t>Оказание материальной помощи Лапшову Денису</t>
  </si>
  <si>
    <t>Оказание материальной помощи Шаипову Булату</t>
  </si>
  <si>
    <t>Оказание материальной помощи Носову Ярославу</t>
  </si>
  <si>
    <t>Оказание материальной помощи Курбанову Раджабгаджи</t>
  </si>
  <si>
    <t>Оказание материальной помощи Шишулину Платону</t>
  </si>
  <si>
    <t>Оказание материальной помощи Сысоеву Андрею</t>
  </si>
  <si>
    <t>Оказание материальной помощи Левицкой Кристине</t>
  </si>
  <si>
    <t>Оказание материальной помощи Марченко Степану</t>
  </si>
  <si>
    <t>Оплата консультации специалиста по физической терапии</t>
  </si>
  <si>
    <t xml:space="preserve">Оплата консультаций гастроэнтеролога </t>
  </si>
  <si>
    <t>Оплата за рото-носовую маска Mirage Quattro ResMed для подопечного</t>
  </si>
  <si>
    <t>Доплата за услуги по организации экспресс-доставки</t>
  </si>
  <si>
    <t>Оплата за медицинские услуги</t>
  </si>
  <si>
    <t>Оплата лицензионного вознаграждения за использование Функционала билетной системы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</si>
</sst>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0" x14ac:knownFonts="1">
    <font>
      <sz val="11"/>
      <color theme="1"/>
      <name val="Calibri"/>
      <family val="2"/>
      <scheme val="minor"/>
    </font>
    <font>
      <b/>
      <sz val="9"/>
      <color theme="1"/>
      <name val="Georgia"/>
      <family val="1"/>
      <charset val="204"/>
    </font>
    <font>
      <sz val="9"/>
      <color theme="1"/>
      <name val="Georgia"/>
      <family val="1"/>
      <charset val="204"/>
    </font>
    <font>
      <sz val="9"/>
      <color indexed="8"/>
      <name val="Georgia"/>
      <family val="1"/>
      <charset val="204"/>
    </font>
    <font>
      <b/>
      <sz val="9"/>
      <name val="Georgia"/>
      <family val="1"/>
      <charset val="204"/>
    </font>
    <font>
      <sz val="9"/>
      <name val="Georgia"/>
      <family val="1"/>
      <charset val="204"/>
    </font>
    <font>
      <i/>
      <sz val="9"/>
      <color theme="1"/>
      <name val="Georgia"/>
      <family val="1"/>
      <charset val="204"/>
    </font>
    <font>
      <sz val="8"/>
      <name val="Calibri"/>
      <family val="2"/>
      <scheme val="minor"/>
    </font>
    <font>
      <sz val="9"/>
      <color rgb="FF000000"/>
      <name val="Georgia"/>
      <family val="1"/>
      <charset val="204"/>
    </font>
    <font>
      <b/>
      <sz val="10"/>
      <name val="Georgia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5"/>
  <sheetViews>
    <sheetView zoomScale="90" zoomScaleNormal="90" workbookViewId="0">
      <selection activeCell="C55" sqref="C55"/>
    </sheetView>
  </sheetViews>
  <sheetFormatPr defaultColWidth="8.7109375" defaultRowHeight="12" x14ac:dyDescent="0.25"/>
  <cols>
    <col min="1" max="1" width="40.42578125" style="19" customWidth="1"/>
    <col min="2" max="2" width="13.85546875" style="19" bestFit="1" customWidth="1"/>
    <col min="3" max="3" width="47.42578125" style="23" customWidth="1"/>
    <col min="4" max="16384" width="8.7109375" style="19"/>
  </cols>
  <sheetData>
    <row r="1" spans="1:3" ht="33" customHeight="1" x14ac:dyDescent="0.25">
      <c r="A1" s="27" t="s">
        <v>115</v>
      </c>
      <c r="B1" s="28"/>
      <c r="C1" s="29"/>
    </row>
    <row r="2" spans="1:3" ht="33" customHeight="1" x14ac:dyDescent="0.25">
      <c r="A2" s="14" t="s">
        <v>116</v>
      </c>
      <c r="B2" s="33">
        <f>Поступления_CloudPayments!B2+'Поступления Сбербанк'!B2:C2+Поступления_Ю.Money!B2</f>
        <v>722670.6100000001</v>
      </c>
      <c r="C2" s="34"/>
    </row>
    <row r="3" spans="1:3" ht="33" customHeight="1" x14ac:dyDescent="0.25">
      <c r="A3" s="14" t="s">
        <v>117</v>
      </c>
      <c r="B3" s="33">
        <f>SUM(B7:B30)+SUM(B32:B32)+SUM(B34:B39)+SUM(B41:B43)+B45+SUM(B47:B47)+SUM(B49:B54)</f>
        <v>2305559.9499999997</v>
      </c>
      <c r="C3" s="34"/>
    </row>
    <row r="4" spans="1:3" ht="33" customHeight="1" x14ac:dyDescent="0.25">
      <c r="A4" s="30" t="s">
        <v>6</v>
      </c>
      <c r="B4" s="31"/>
      <c r="C4" s="32"/>
    </row>
    <row r="5" spans="1:3" s="20" customFormat="1" ht="33" customHeight="1" x14ac:dyDescent="0.25">
      <c r="A5" s="11" t="s">
        <v>7</v>
      </c>
      <c r="B5" s="11" t="s">
        <v>8</v>
      </c>
      <c r="C5" s="12" t="s">
        <v>9</v>
      </c>
    </row>
    <row r="6" spans="1:3" s="20" customFormat="1" ht="33" customHeight="1" x14ac:dyDescent="0.25">
      <c r="A6" s="24" t="s">
        <v>13</v>
      </c>
      <c r="B6" s="25"/>
      <c r="C6" s="26"/>
    </row>
    <row r="7" spans="1:3" s="20" customFormat="1" ht="33" customHeight="1" x14ac:dyDescent="0.25">
      <c r="A7" s="8" t="s">
        <v>182</v>
      </c>
      <c r="B7" s="9">
        <v>4464</v>
      </c>
      <c r="C7" s="10" t="s">
        <v>188</v>
      </c>
    </row>
    <row r="8" spans="1:3" s="20" customFormat="1" ht="33" customHeight="1" x14ac:dyDescent="0.25">
      <c r="A8" s="8" t="s">
        <v>182</v>
      </c>
      <c r="B8" s="9">
        <v>12111.31</v>
      </c>
      <c r="C8" s="10" t="s">
        <v>189</v>
      </c>
    </row>
    <row r="9" spans="1:3" s="20" customFormat="1" ht="33" customHeight="1" x14ac:dyDescent="0.25">
      <c r="A9" s="8" t="s">
        <v>184</v>
      </c>
      <c r="B9" s="9">
        <v>6150</v>
      </c>
      <c r="C9" s="10" t="s">
        <v>190</v>
      </c>
    </row>
    <row r="10" spans="1:3" s="20" customFormat="1" ht="33" customHeight="1" x14ac:dyDescent="0.25">
      <c r="A10" s="8" t="s">
        <v>185</v>
      </c>
      <c r="B10" s="9">
        <v>61488</v>
      </c>
      <c r="C10" s="10" t="s">
        <v>191</v>
      </c>
    </row>
    <row r="11" spans="1:3" s="20" customFormat="1" ht="33" customHeight="1" x14ac:dyDescent="0.25">
      <c r="A11" s="8" t="s">
        <v>183</v>
      </c>
      <c r="B11" s="9">
        <v>7061.46</v>
      </c>
      <c r="C11" s="10" t="s">
        <v>192</v>
      </c>
    </row>
    <row r="12" spans="1:3" s="20" customFormat="1" ht="33" customHeight="1" x14ac:dyDescent="0.25">
      <c r="A12" s="8" t="s">
        <v>186</v>
      </c>
      <c r="B12" s="9">
        <v>30000</v>
      </c>
      <c r="C12" s="10" t="s">
        <v>193</v>
      </c>
    </row>
    <row r="13" spans="1:3" s="20" customFormat="1" ht="33" customHeight="1" x14ac:dyDescent="0.25">
      <c r="A13" s="8" t="s">
        <v>186</v>
      </c>
      <c r="B13" s="9">
        <v>30000</v>
      </c>
      <c r="C13" s="10" t="s">
        <v>194</v>
      </c>
    </row>
    <row r="14" spans="1:3" s="20" customFormat="1" ht="33" customHeight="1" x14ac:dyDescent="0.25">
      <c r="A14" s="8" t="s">
        <v>186</v>
      </c>
      <c r="B14" s="9">
        <v>30000</v>
      </c>
      <c r="C14" s="10" t="s">
        <v>195</v>
      </c>
    </row>
    <row r="15" spans="1:3" s="20" customFormat="1" ht="33" customHeight="1" x14ac:dyDescent="0.25">
      <c r="A15" s="8" t="s">
        <v>186</v>
      </c>
      <c r="B15" s="9">
        <v>30000</v>
      </c>
      <c r="C15" s="10" t="s">
        <v>196</v>
      </c>
    </row>
    <row r="16" spans="1:3" s="20" customFormat="1" ht="33" customHeight="1" x14ac:dyDescent="0.25">
      <c r="A16" s="8" t="s">
        <v>186</v>
      </c>
      <c r="B16" s="9">
        <v>30000</v>
      </c>
      <c r="C16" s="10" t="s">
        <v>197</v>
      </c>
    </row>
    <row r="17" spans="1:3" s="20" customFormat="1" ht="33" customHeight="1" x14ac:dyDescent="0.25">
      <c r="A17" s="8" t="s">
        <v>186</v>
      </c>
      <c r="B17" s="9">
        <v>30000</v>
      </c>
      <c r="C17" s="10" t="s">
        <v>198</v>
      </c>
    </row>
    <row r="18" spans="1:3" s="20" customFormat="1" ht="33" customHeight="1" x14ac:dyDescent="0.25">
      <c r="A18" s="8" t="s">
        <v>186</v>
      </c>
      <c r="B18" s="9">
        <v>30000</v>
      </c>
      <c r="C18" s="10" t="s">
        <v>199</v>
      </c>
    </row>
    <row r="19" spans="1:3" s="20" customFormat="1" ht="33" customHeight="1" x14ac:dyDescent="0.25">
      <c r="A19" s="8" t="s">
        <v>186</v>
      </c>
      <c r="B19" s="9">
        <v>30000</v>
      </c>
      <c r="C19" s="10" t="s">
        <v>200</v>
      </c>
    </row>
    <row r="20" spans="1:3" s="20" customFormat="1" ht="33" customHeight="1" x14ac:dyDescent="0.25">
      <c r="A20" s="8" t="s">
        <v>186</v>
      </c>
      <c r="B20" s="9">
        <v>30000</v>
      </c>
      <c r="C20" s="10" t="s">
        <v>201</v>
      </c>
    </row>
    <row r="21" spans="1:3" s="20" customFormat="1" ht="33" customHeight="1" x14ac:dyDescent="0.25">
      <c r="A21" s="8" t="s">
        <v>186</v>
      </c>
      <c r="B21" s="9">
        <v>30000</v>
      </c>
      <c r="C21" s="10" t="s">
        <v>202</v>
      </c>
    </row>
    <row r="22" spans="1:3" s="20" customFormat="1" ht="33" customHeight="1" x14ac:dyDescent="0.25">
      <c r="A22" s="8" t="s">
        <v>186</v>
      </c>
      <c r="B22" s="9">
        <v>30000</v>
      </c>
      <c r="C22" s="10" t="s">
        <v>203</v>
      </c>
    </row>
    <row r="23" spans="1:3" s="20" customFormat="1" ht="33" customHeight="1" x14ac:dyDescent="0.25">
      <c r="A23" s="8" t="s">
        <v>186</v>
      </c>
      <c r="B23" s="9">
        <v>30000</v>
      </c>
      <c r="C23" s="10" t="s">
        <v>204</v>
      </c>
    </row>
    <row r="24" spans="1:3" s="20" customFormat="1" ht="33" customHeight="1" x14ac:dyDescent="0.25">
      <c r="A24" s="8" t="s">
        <v>186</v>
      </c>
      <c r="B24" s="9">
        <v>30000</v>
      </c>
      <c r="C24" s="10" t="s">
        <v>205</v>
      </c>
    </row>
    <row r="25" spans="1:3" s="20" customFormat="1" ht="33" customHeight="1" x14ac:dyDescent="0.25">
      <c r="A25" s="8" t="s">
        <v>181</v>
      </c>
      <c r="B25" s="9">
        <v>1883</v>
      </c>
      <c r="C25" s="10" t="s">
        <v>206</v>
      </c>
    </row>
    <row r="26" spans="1:3" s="20" customFormat="1" ht="33" customHeight="1" x14ac:dyDescent="0.25">
      <c r="A26" s="8" t="s">
        <v>181</v>
      </c>
      <c r="B26" s="9">
        <v>10775</v>
      </c>
      <c r="C26" s="10" t="s">
        <v>207</v>
      </c>
    </row>
    <row r="27" spans="1:3" s="20" customFormat="1" ht="33" customHeight="1" x14ac:dyDescent="0.25">
      <c r="A27" s="8" t="s">
        <v>181</v>
      </c>
      <c r="B27" s="9">
        <v>21900</v>
      </c>
      <c r="C27" s="10" t="s">
        <v>208</v>
      </c>
    </row>
    <row r="28" spans="1:3" s="20" customFormat="1" ht="33" customHeight="1" x14ac:dyDescent="0.25">
      <c r="A28" s="8" t="s">
        <v>187</v>
      </c>
      <c r="B28" s="9">
        <v>60</v>
      </c>
      <c r="C28" s="10" t="s">
        <v>209</v>
      </c>
    </row>
    <row r="29" spans="1:3" s="20" customFormat="1" ht="33" customHeight="1" x14ac:dyDescent="0.25">
      <c r="A29" s="8" t="s">
        <v>187</v>
      </c>
      <c r="B29" s="9">
        <v>19500</v>
      </c>
      <c r="C29" s="10" t="s">
        <v>210</v>
      </c>
    </row>
    <row r="30" spans="1:3" s="20" customFormat="1" ht="30" customHeight="1" x14ac:dyDescent="0.25">
      <c r="A30" s="8" t="s">
        <v>118</v>
      </c>
      <c r="B30" s="9">
        <v>408565.33499999996</v>
      </c>
      <c r="C30" s="10" t="s">
        <v>24</v>
      </c>
    </row>
    <row r="31" spans="1:3" s="20" customFormat="1" ht="33" customHeight="1" x14ac:dyDescent="0.25">
      <c r="A31" s="24" t="s">
        <v>10</v>
      </c>
      <c r="B31" s="25"/>
      <c r="C31" s="26"/>
    </row>
    <row r="32" spans="1:3" s="20" customFormat="1" ht="33" customHeight="1" x14ac:dyDescent="0.25">
      <c r="A32" s="13" t="s">
        <v>118</v>
      </c>
      <c r="B32" s="9">
        <v>63429.614999999998</v>
      </c>
      <c r="C32" s="10" t="s">
        <v>25</v>
      </c>
    </row>
    <row r="33" spans="1:3" ht="33" customHeight="1" x14ac:dyDescent="0.25">
      <c r="A33" s="24" t="s">
        <v>11</v>
      </c>
      <c r="B33" s="25"/>
      <c r="C33" s="26"/>
    </row>
    <row r="34" spans="1:3" ht="30" customHeight="1" x14ac:dyDescent="0.25">
      <c r="A34" s="8" t="s">
        <v>182</v>
      </c>
      <c r="B34" s="9">
        <v>18668</v>
      </c>
      <c r="C34" s="10" t="s">
        <v>108</v>
      </c>
    </row>
    <row r="35" spans="1:3" ht="30" customHeight="1" x14ac:dyDescent="0.25">
      <c r="A35" s="8" t="s">
        <v>183</v>
      </c>
      <c r="B35" s="9">
        <v>24480</v>
      </c>
      <c r="C35" s="10" t="s">
        <v>93</v>
      </c>
    </row>
    <row r="36" spans="1:3" ht="30" customHeight="1" x14ac:dyDescent="0.25">
      <c r="A36" s="8" t="s">
        <v>181</v>
      </c>
      <c r="B36" s="9">
        <v>16777.5</v>
      </c>
      <c r="C36" s="10" t="s">
        <v>211</v>
      </c>
    </row>
    <row r="37" spans="1:3" ht="24" x14ac:dyDescent="0.25">
      <c r="A37" s="8" t="s">
        <v>181</v>
      </c>
      <c r="B37" s="9">
        <v>12200</v>
      </c>
      <c r="C37" s="10" t="s">
        <v>93</v>
      </c>
    </row>
    <row r="38" spans="1:3" ht="24" x14ac:dyDescent="0.25">
      <c r="A38" s="8" t="s">
        <v>181</v>
      </c>
      <c r="B38" s="9">
        <v>22440</v>
      </c>
      <c r="C38" s="10" t="s">
        <v>93</v>
      </c>
    </row>
    <row r="39" spans="1:3" ht="33" customHeight="1" x14ac:dyDescent="0.25">
      <c r="A39" s="13" t="s">
        <v>118</v>
      </c>
      <c r="B39" s="9">
        <v>63429.62</v>
      </c>
      <c r="C39" s="10" t="s">
        <v>29</v>
      </c>
    </row>
    <row r="40" spans="1:3" ht="33" customHeight="1" x14ac:dyDescent="0.25">
      <c r="A40" s="24" t="s">
        <v>16</v>
      </c>
      <c r="B40" s="25"/>
      <c r="C40" s="26"/>
    </row>
    <row r="41" spans="1:3" ht="33" customHeight="1" x14ac:dyDescent="0.25">
      <c r="A41" s="8" t="s">
        <v>180</v>
      </c>
      <c r="B41" s="9">
        <v>5520</v>
      </c>
      <c r="C41" s="10" t="s">
        <v>30</v>
      </c>
    </row>
    <row r="42" spans="1:3" ht="33" customHeight="1" x14ac:dyDescent="0.25">
      <c r="A42" s="8" t="s">
        <v>181</v>
      </c>
      <c r="B42" s="9">
        <v>4700</v>
      </c>
      <c r="C42" s="10" t="s">
        <v>31</v>
      </c>
    </row>
    <row r="43" spans="1:3" ht="33" customHeight="1" x14ac:dyDescent="0.25">
      <c r="A43" s="8" t="s">
        <v>118</v>
      </c>
      <c r="B43" s="9">
        <v>120105.38499999999</v>
      </c>
      <c r="C43" s="10" t="s">
        <v>26</v>
      </c>
    </row>
    <row r="44" spans="1:3" ht="33" customHeight="1" x14ac:dyDescent="0.25">
      <c r="A44" s="24" t="s">
        <v>17</v>
      </c>
      <c r="B44" s="25"/>
      <c r="C44" s="26"/>
    </row>
    <row r="45" spans="1:3" ht="33" customHeight="1" x14ac:dyDescent="0.25">
      <c r="A45" s="8" t="s">
        <v>118</v>
      </c>
      <c r="B45" s="9">
        <v>150000</v>
      </c>
      <c r="C45" s="10" t="s">
        <v>28</v>
      </c>
    </row>
    <row r="46" spans="1:3" ht="33" customHeight="1" x14ac:dyDescent="0.25">
      <c r="A46" s="24" t="s">
        <v>14</v>
      </c>
      <c r="B46" s="25"/>
      <c r="C46" s="26"/>
    </row>
    <row r="47" spans="1:3" ht="33" customHeight="1" x14ac:dyDescent="0.25">
      <c r="A47" s="8" t="s">
        <v>118</v>
      </c>
      <c r="B47" s="9">
        <v>270264.32500000001</v>
      </c>
      <c r="C47" s="10" t="s">
        <v>27</v>
      </c>
    </row>
    <row r="48" spans="1:3" ht="33" customHeight="1" x14ac:dyDescent="0.25">
      <c r="A48" s="24" t="s">
        <v>12</v>
      </c>
      <c r="B48" s="25"/>
      <c r="C48" s="26"/>
    </row>
    <row r="49" spans="1:3" ht="33" customHeight="1" x14ac:dyDescent="0.25">
      <c r="A49" s="8" t="s">
        <v>118</v>
      </c>
      <c r="B49" s="9">
        <v>65375</v>
      </c>
      <c r="C49" s="21" t="s">
        <v>94</v>
      </c>
    </row>
    <row r="50" spans="1:3" ht="33" customHeight="1" x14ac:dyDescent="0.25">
      <c r="A50" s="8" t="s">
        <v>118</v>
      </c>
      <c r="B50" s="9">
        <v>353511.34</v>
      </c>
      <c r="C50" s="21" t="s">
        <v>19</v>
      </c>
    </row>
    <row r="51" spans="1:3" ht="33" customHeight="1" x14ac:dyDescent="0.25">
      <c r="A51" s="8" t="s">
        <v>118</v>
      </c>
      <c r="B51" s="9">
        <v>90496</v>
      </c>
      <c r="C51" s="10" t="s">
        <v>20</v>
      </c>
    </row>
    <row r="52" spans="1:3" ht="33" customHeight="1" x14ac:dyDescent="0.25">
      <c r="A52" s="8" t="s">
        <v>118</v>
      </c>
      <c r="B52" s="9">
        <v>12972.19</v>
      </c>
      <c r="C52" s="10" t="s">
        <v>21</v>
      </c>
    </row>
    <row r="53" spans="1:3" ht="33" customHeight="1" x14ac:dyDescent="0.25">
      <c r="A53" s="8" t="s">
        <v>118</v>
      </c>
      <c r="B53" s="9">
        <v>55000</v>
      </c>
      <c r="C53" s="10" t="s">
        <v>22</v>
      </c>
    </row>
    <row r="54" spans="1:3" ht="33" customHeight="1" x14ac:dyDescent="0.25">
      <c r="A54" s="8" t="s">
        <v>118</v>
      </c>
      <c r="B54" s="9">
        <v>12232.869999999999</v>
      </c>
      <c r="C54" s="10" t="s">
        <v>23</v>
      </c>
    </row>
    <row r="55" spans="1:3" x14ac:dyDescent="0.25">
      <c r="B55" s="22"/>
    </row>
  </sheetData>
  <mergeCells count="11">
    <mergeCell ref="A48:C48"/>
    <mergeCell ref="A6:C6"/>
    <mergeCell ref="A46:C46"/>
    <mergeCell ref="A1:C1"/>
    <mergeCell ref="A4:C4"/>
    <mergeCell ref="B2:C2"/>
    <mergeCell ref="B3:C3"/>
    <mergeCell ref="A31:C31"/>
    <mergeCell ref="A33:C33"/>
    <mergeCell ref="A40:C40"/>
    <mergeCell ref="A44:C44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49"/>
  <sheetViews>
    <sheetView workbookViewId="0">
      <selection sqref="A1:E1"/>
    </sheetView>
  </sheetViews>
  <sheetFormatPr defaultColWidth="8.7109375" defaultRowHeight="12" x14ac:dyDescent="0.25"/>
  <cols>
    <col min="1" max="1" width="19.7109375" style="1" bestFit="1" customWidth="1"/>
    <col min="2" max="2" width="21.85546875" style="1" bestFit="1" customWidth="1"/>
    <col min="3" max="3" width="19.28515625" style="1" bestFit="1" customWidth="1"/>
    <col min="4" max="4" width="16.5703125" style="1" bestFit="1" customWidth="1"/>
    <col min="5" max="5" width="14.140625" style="1" customWidth="1"/>
    <col min="6" max="16384" width="8.7109375" style="1"/>
  </cols>
  <sheetData>
    <row r="1" spans="1:5" ht="50.1" customHeight="1" x14ac:dyDescent="0.25">
      <c r="A1" s="35" t="s">
        <v>119</v>
      </c>
      <c r="B1" s="36"/>
      <c r="C1" s="36"/>
      <c r="D1" s="36"/>
      <c r="E1" s="37"/>
    </row>
    <row r="2" spans="1:5" ht="24" x14ac:dyDescent="0.25">
      <c r="A2" s="5" t="s">
        <v>18</v>
      </c>
      <c r="B2" s="38">
        <f>SUM(C4:C449)</f>
        <v>333356.71999999991</v>
      </c>
      <c r="C2" s="39"/>
      <c r="D2" s="39"/>
      <c r="E2" s="40"/>
    </row>
    <row r="3" spans="1:5" s="3" customFormat="1" ht="21.95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15</v>
      </c>
    </row>
    <row r="4" spans="1:5" s="3" customFormat="1" x14ac:dyDescent="0.25">
      <c r="A4" s="15">
        <v>45260.303182870368</v>
      </c>
      <c r="B4" s="4">
        <v>200</v>
      </c>
      <c r="C4" s="4">
        <v>193</v>
      </c>
      <c r="D4" s="4">
        <f>B4-C4</f>
        <v>7</v>
      </c>
      <c r="E4" s="2">
        <v>2043833075</v>
      </c>
    </row>
    <row r="5" spans="1:5" s="3" customFormat="1" x14ac:dyDescent="0.25">
      <c r="A5" s="15">
        <v>45260.387141203704</v>
      </c>
      <c r="B5" s="4">
        <v>200</v>
      </c>
      <c r="C5" s="4">
        <v>193</v>
      </c>
      <c r="D5" s="4">
        <f t="shared" ref="D5:D68" si="0">B5-C5</f>
        <v>7</v>
      </c>
      <c r="E5" s="2">
        <v>2043917048</v>
      </c>
    </row>
    <row r="6" spans="1:5" s="3" customFormat="1" x14ac:dyDescent="0.25">
      <c r="A6" s="15">
        <v>45260.429502314815</v>
      </c>
      <c r="B6" s="4">
        <v>1000</v>
      </c>
      <c r="C6" s="4">
        <v>965</v>
      </c>
      <c r="D6" s="4">
        <f t="shared" si="0"/>
        <v>35</v>
      </c>
      <c r="E6" s="2">
        <v>2043972579</v>
      </c>
    </row>
    <row r="7" spans="1:5" s="3" customFormat="1" x14ac:dyDescent="0.25">
      <c r="A7" s="15">
        <v>45260.511157407411</v>
      </c>
      <c r="B7" s="4">
        <v>500</v>
      </c>
      <c r="C7" s="4">
        <v>482.5</v>
      </c>
      <c r="D7" s="4">
        <f t="shared" si="0"/>
        <v>17.5</v>
      </c>
      <c r="E7" s="2">
        <v>2044092350</v>
      </c>
    </row>
    <row r="8" spans="1:5" s="3" customFormat="1" x14ac:dyDescent="0.25">
      <c r="A8" s="15">
        <v>45260.513553240744</v>
      </c>
      <c r="B8" s="4">
        <v>3000</v>
      </c>
      <c r="C8" s="4">
        <v>2895</v>
      </c>
      <c r="D8" s="4">
        <f t="shared" si="0"/>
        <v>105</v>
      </c>
      <c r="E8" s="2">
        <v>2044095878</v>
      </c>
    </row>
    <row r="9" spans="1:5" s="3" customFormat="1" x14ac:dyDescent="0.25">
      <c r="A9" s="15">
        <v>45260.539814814816</v>
      </c>
      <c r="B9" s="4">
        <v>300</v>
      </c>
      <c r="C9" s="4">
        <v>289.5</v>
      </c>
      <c r="D9" s="4">
        <f t="shared" si="0"/>
        <v>10.5</v>
      </c>
      <c r="E9" s="2">
        <v>2044133843</v>
      </c>
    </row>
    <row r="10" spans="1:5" s="3" customFormat="1" x14ac:dyDescent="0.25">
      <c r="A10" s="15">
        <v>45260.542071759257</v>
      </c>
      <c r="B10" s="4">
        <v>5000</v>
      </c>
      <c r="C10" s="4">
        <v>4825</v>
      </c>
      <c r="D10" s="4">
        <f t="shared" si="0"/>
        <v>175</v>
      </c>
      <c r="E10" s="2">
        <v>2044137022</v>
      </c>
    </row>
    <row r="11" spans="1:5" x14ac:dyDescent="0.25">
      <c r="A11" s="15">
        <v>45260.55265046296</v>
      </c>
      <c r="B11" s="4">
        <v>500</v>
      </c>
      <c r="C11" s="4">
        <v>482.5</v>
      </c>
      <c r="D11" s="4">
        <f t="shared" si="0"/>
        <v>17.5</v>
      </c>
      <c r="E11" s="2">
        <v>2044151177</v>
      </c>
    </row>
    <row r="12" spans="1:5" x14ac:dyDescent="0.25">
      <c r="A12" s="15">
        <v>45260.554826388892</v>
      </c>
      <c r="B12" s="4">
        <v>100</v>
      </c>
      <c r="C12" s="4">
        <v>96.1</v>
      </c>
      <c r="D12" s="4">
        <f t="shared" si="0"/>
        <v>3.9000000000000057</v>
      </c>
      <c r="E12" s="2">
        <v>2044154176</v>
      </c>
    </row>
    <row r="13" spans="1:5" x14ac:dyDescent="0.25">
      <c r="A13" s="15">
        <v>45260.589201388888</v>
      </c>
      <c r="B13" s="4">
        <v>500</v>
      </c>
      <c r="C13" s="4">
        <v>482.5</v>
      </c>
      <c r="D13" s="4">
        <f t="shared" si="0"/>
        <v>17.5</v>
      </c>
      <c r="E13" s="2">
        <v>2044200987</v>
      </c>
    </row>
    <row r="14" spans="1:5" x14ac:dyDescent="0.25">
      <c r="A14" s="15">
        <v>45260.59375</v>
      </c>
      <c r="B14" s="4">
        <v>500</v>
      </c>
      <c r="C14" s="4">
        <v>482.5</v>
      </c>
      <c r="D14" s="4">
        <f t="shared" si="0"/>
        <v>17.5</v>
      </c>
      <c r="E14" s="2">
        <v>2044207185</v>
      </c>
    </row>
    <row r="15" spans="1:5" x14ac:dyDescent="0.25">
      <c r="A15" s="15">
        <v>45260.667627314811</v>
      </c>
      <c r="B15" s="4">
        <v>100</v>
      </c>
      <c r="C15" s="4">
        <v>96.1</v>
      </c>
      <c r="D15" s="4">
        <f t="shared" si="0"/>
        <v>3.9000000000000057</v>
      </c>
      <c r="E15" s="2">
        <v>2044309444</v>
      </c>
    </row>
    <row r="16" spans="1:5" x14ac:dyDescent="0.25">
      <c r="A16" s="15">
        <v>45260.678611111114</v>
      </c>
      <c r="B16" s="4">
        <v>100</v>
      </c>
      <c r="C16" s="4">
        <v>96.1</v>
      </c>
      <c r="D16" s="4">
        <f t="shared" si="0"/>
        <v>3.9000000000000057</v>
      </c>
      <c r="E16" s="2">
        <v>2044325078</v>
      </c>
    </row>
    <row r="17" spans="1:5" x14ac:dyDescent="0.25">
      <c r="A17" s="15">
        <v>45260.708738425928</v>
      </c>
      <c r="B17" s="4">
        <v>500</v>
      </c>
      <c r="C17" s="4">
        <v>482.5</v>
      </c>
      <c r="D17" s="4">
        <f t="shared" si="0"/>
        <v>17.5</v>
      </c>
      <c r="E17" s="2">
        <v>2044366598</v>
      </c>
    </row>
    <row r="18" spans="1:5" x14ac:dyDescent="0.25">
      <c r="A18" s="15">
        <v>45260.813622685186</v>
      </c>
      <c r="B18" s="4">
        <v>500</v>
      </c>
      <c r="C18" s="4">
        <v>482.5</v>
      </c>
      <c r="D18" s="4">
        <f t="shared" si="0"/>
        <v>17.5</v>
      </c>
      <c r="E18" s="2">
        <v>2044528803</v>
      </c>
    </row>
    <row r="19" spans="1:5" x14ac:dyDescent="0.25">
      <c r="A19" s="15">
        <v>45260.816122685188</v>
      </c>
      <c r="B19" s="4">
        <v>2000</v>
      </c>
      <c r="C19" s="4">
        <v>1930</v>
      </c>
      <c r="D19" s="4">
        <f t="shared" si="0"/>
        <v>70</v>
      </c>
      <c r="E19" s="2">
        <v>2044532876</v>
      </c>
    </row>
    <row r="20" spans="1:5" x14ac:dyDescent="0.25">
      <c r="A20" s="15">
        <v>45260.841469907406</v>
      </c>
      <c r="B20" s="4">
        <v>300</v>
      </c>
      <c r="C20" s="4">
        <v>289.5</v>
      </c>
      <c r="D20" s="4">
        <f t="shared" si="0"/>
        <v>10.5</v>
      </c>
      <c r="E20" s="2">
        <v>2044572425</v>
      </c>
    </row>
    <row r="21" spans="1:5" x14ac:dyDescent="0.25">
      <c r="A21" s="15">
        <v>45260.854513888888</v>
      </c>
      <c r="B21" s="4">
        <v>300</v>
      </c>
      <c r="C21" s="4">
        <v>289.5</v>
      </c>
      <c r="D21" s="4">
        <f t="shared" si="0"/>
        <v>10.5</v>
      </c>
      <c r="E21" s="2">
        <v>2044592304</v>
      </c>
    </row>
    <row r="22" spans="1:5" x14ac:dyDescent="0.25">
      <c r="A22" s="15">
        <v>45260.917511574073</v>
      </c>
      <c r="B22" s="4">
        <v>200</v>
      </c>
      <c r="C22" s="4">
        <v>193</v>
      </c>
      <c r="D22" s="4">
        <f t="shared" si="0"/>
        <v>7</v>
      </c>
      <c r="E22" s="2">
        <v>2044685792</v>
      </c>
    </row>
    <row r="23" spans="1:5" x14ac:dyDescent="0.25">
      <c r="A23" s="15">
        <v>45260.963043981479</v>
      </c>
      <c r="B23" s="4">
        <v>1800</v>
      </c>
      <c r="C23" s="4">
        <v>1737</v>
      </c>
      <c r="D23" s="4">
        <f t="shared" si="0"/>
        <v>63</v>
      </c>
      <c r="E23" s="2">
        <v>2044740661</v>
      </c>
    </row>
    <row r="24" spans="1:5" x14ac:dyDescent="0.25">
      <c r="A24" s="15">
        <v>45260.997777777775</v>
      </c>
      <c r="B24" s="4">
        <v>300</v>
      </c>
      <c r="C24" s="4">
        <v>289.5</v>
      </c>
      <c r="D24" s="4">
        <f t="shared" si="0"/>
        <v>10.5</v>
      </c>
      <c r="E24" s="2">
        <v>2044775987</v>
      </c>
    </row>
    <row r="25" spans="1:5" x14ac:dyDescent="0.25">
      <c r="A25" s="15">
        <v>45261.453460648147</v>
      </c>
      <c r="B25" s="4">
        <v>200</v>
      </c>
      <c r="C25" s="4">
        <v>193</v>
      </c>
      <c r="D25" s="4">
        <f t="shared" si="0"/>
        <v>7</v>
      </c>
      <c r="E25" s="2">
        <v>2045174672</v>
      </c>
    </row>
    <row r="26" spans="1:5" x14ac:dyDescent="0.25">
      <c r="A26" s="15">
        <v>45261.509351851855</v>
      </c>
      <c r="B26" s="4">
        <v>100</v>
      </c>
      <c r="C26" s="4">
        <v>96.1</v>
      </c>
      <c r="D26" s="4">
        <f t="shared" si="0"/>
        <v>3.9000000000000057</v>
      </c>
      <c r="E26" s="2">
        <v>2045262437</v>
      </c>
    </row>
    <row r="27" spans="1:5" x14ac:dyDescent="0.25">
      <c r="A27" s="15">
        <v>45261.58289351852</v>
      </c>
      <c r="B27" s="4">
        <v>500</v>
      </c>
      <c r="C27" s="4">
        <v>482.5</v>
      </c>
      <c r="D27" s="4">
        <f t="shared" si="0"/>
        <v>17.5</v>
      </c>
      <c r="E27" s="2">
        <v>2045374685</v>
      </c>
    </row>
    <row r="28" spans="1:5" x14ac:dyDescent="0.25">
      <c r="A28" s="15">
        <v>45261.667858796296</v>
      </c>
      <c r="B28" s="4">
        <v>1000</v>
      </c>
      <c r="C28" s="4">
        <v>965</v>
      </c>
      <c r="D28" s="4">
        <f t="shared" si="0"/>
        <v>35</v>
      </c>
      <c r="E28" s="2">
        <v>2045496407</v>
      </c>
    </row>
    <row r="29" spans="1:5" x14ac:dyDescent="0.25">
      <c r="A29" s="15">
        <v>45261.756956018522</v>
      </c>
      <c r="B29" s="4">
        <v>1000</v>
      </c>
      <c r="C29" s="4">
        <v>965</v>
      </c>
      <c r="D29" s="4">
        <f t="shared" si="0"/>
        <v>35</v>
      </c>
      <c r="E29" s="2">
        <v>2045631902</v>
      </c>
    </row>
    <row r="30" spans="1:5" x14ac:dyDescent="0.25">
      <c r="A30" s="15">
        <v>45261.762488425928</v>
      </c>
      <c r="B30" s="4">
        <v>200</v>
      </c>
      <c r="C30" s="4">
        <v>193</v>
      </c>
      <c r="D30" s="4">
        <f t="shared" si="0"/>
        <v>7</v>
      </c>
      <c r="E30" s="2">
        <v>2045640537</v>
      </c>
    </row>
    <row r="31" spans="1:5" x14ac:dyDescent="0.25">
      <c r="A31" s="15">
        <v>45261.76253472222</v>
      </c>
      <c r="B31" s="4">
        <v>300</v>
      </c>
      <c r="C31" s="4">
        <v>289.5</v>
      </c>
      <c r="D31" s="4">
        <f t="shared" si="0"/>
        <v>10.5</v>
      </c>
      <c r="E31" s="2">
        <v>2045640663</v>
      </c>
    </row>
    <row r="32" spans="1:5" x14ac:dyDescent="0.25">
      <c r="A32" s="15">
        <v>45261.787881944445</v>
      </c>
      <c r="B32" s="4">
        <v>100</v>
      </c>
      <c r="C32" s="4">
        <v>96.1</v>
      </c>
      <c r="D32" s="4">
        <f t="shared" si="0"/>
        <v>3.9000000000000057</v>
      </c>
      <c r="E32" s="2">
        <v>2045683709</v>
      </c>
    </row>
    <row r="33" spans="1:5" x14ac:dyDescent="0.25">
      <c r="A33" s="15">
        <v>45261.820405092592</v>
      </c>
      <c r="B33" s="4">
        <v>1000</v>
      </c>
      <c r="C33" s="4">
        <v>965</v>
      </c>
      <c r="D33" s="4">
        <f t="shared" si="0"/>
        <v>35</v>
      </c>
      <c r="E33" s="2">
        <v>2045739459</v>
      </c>
    </row>
    <row r="34" spans="1:5" x14ac:dyDescent="0.25">
      <c r="A34" s="15">
        <v>45261.863715277781</v>
      </c>
      <c r="B34" s="4">
        <v>500</v>
      </c>
      <c r="C34" s="4">
        <v>482.5</v>
      </c>
      <c r="D34" s="4">
        <f t="shared" si="0"/>
        <v>17.5</v>
      </c>
      <c r="E34" s="2">
        <v>2045807685</v>
      </c>
    </row>
    <row r="35" spans="1:5" x14ac:dyDescent="0.25">
      <c r="A35" s="15">
        <v>45261.872002314813</v>
      </c>
      <c r="B35" s="4">
        <v>300</v>
      </c>
      <c r="C35" s="4">
        <v>289.5</v>
      </c>
      <c r="D35" s="4">
        <f t="shared" si="0"/>
        <v>10.5</v>
      </c>
      <c r="E35" s="2">
        <v>2045820602</v>
      </c>
    </row>
    <row r="36" spans="1:5" x14ac:dyDescent="0.25">
      <c r="A36" s="15">
        <v>45261.966458333336</v>
      </c>
      <c r="B36" s="4">
        <v>1000</v>
      </c>
      <c r="C36" s="4">
        <v>965</v>
      </c>
      <c r="D36" s="4">
        <f t="shared" si="0"/>
        <v>35</v>
      </c>
      <c r="E36" s="2">
        <v>2045941050</v>
      </c>
    </row>
    <row r="37" spans="1:5" x14ac:dyDescent="0.25">
      <c r="A37" s="15">
        <v>45262.384664351855</v>
      </c>
      <c r="B37" s="4">
        <v>200</v>
      </c>
      <c r="C37" s="4">
        <v>193</v>
      </c>
      <c r="D37" s="4">
        <f t="shared" si="0"/>
        <v>7</v>
      </c>
      <c r="E37" s="2">
        <v>2046242337</v>
      </c>
    </row>
    <row r="38" spans="1:5" x14ac:dyDescent="0.25">
      <c r="A38" s="15">
        <v>45262.398587962962</v>
      </c>
      <c r="B38" s="4">
        <v>550</v>
      </c>
      <c r="C38" s="4">
        <v>530.75</v>
      </c>
      <c r="D38" s="4">
        <f t="shared" si="0"/>
        <v>19.25</v>
      </c>
      <c r="E38" s="2">
        <v>2046259730</v>
      </c>
    </row>
    <row r="39" spans="1:5" x14ac:dyDescent="0.25">
      <c r="A39" s="15">
        <v>45262.997407407405</v>
      </c>
      <c r="B39" s="4">
        <v>1000</v>
      </c>
      <c r="C39" s="4">
        <v>965</v>
      </c>
      <c r="D39" s="4">
        <f t="shared" si="0"/>
        <v>35</v>
      </c>
      <c r="E39" s="2">
        <v>2047083010</v>
      </c>
    </row>
    <row r="40" spans="1:5" x14ac:dyDescent="0.25">
      <c r="A40" s="15">
        <v>45263.398449074077</v>
      </c>
      <c r="B40" s="4">
        <v>200</v>
      </c>
      <c r="C40" s="4">
        <v>193</v>
      </c>
      <c r="D40" s="4">
        <f t="shared" si="0"/>
        <v>7</v>
      </c>
      <c r="E40" s="2">
        <v>2047355139</v>
      </c>
    </row>
    <row r="41" spans="1:5" x14ac:dyDescent="0.25">
      <c r="A41" s="15">
        <v>45263.486215277779</v>
      </c>
      <c r="B41" s="4">
        <v>100</v>
      </c>
      <c r="C41" s="4">
        <v>96.1</v>
      </c>
      <c r="D41" s="4">
        <f t="shared" si="0"/>
        <v>3.9000000000000057</v>
      </c>
      <c r="E41" s="2">
        <v>2047458584</v>
      </c>
    </row>
    <row r="42" spans="1:5" x14ac:dyDescent="0.25">
      <c r="A42" s="15">
        <v>45263.494803240741</v>
      </c>
      <c r="B42" s="4">
        <v>300</v>
      </c>
      <c r="C42" s="4">
        <v>289.5</v>
      </c>
      <c r="D42" s="4">
        <f t="shared" si="0"/>
        <v>10.5</v>
      </c>
      <c r="E42" s="2">
        <v>2047469090</v>
      </c>
    </row>
    <row r="43" spans="1:5" x14ac:dyDescent="0.25">
      <c r="A43" s="15">
        <v>45263.562685185185</v>
      </c>
      <c r="B43" s="4">
        <v>500</v>
      </c>
      <c r="C43" s="4">
        <v>482.5</v>
      </c>
      <c r="D43" s="4">
        <f t="shared" si="0"/>
        <v>17.5</v>
      </c>
      <c r="E43" s="2">
        <v>2047556684</v>
      </c>
    </row>
    <row r="44" spans="1:5" x14ac:dyDescent="0.25">
      <c r="A44" s="15">
        <v>45263.734351851854</v>
      </c>
      <c r="B44" s="4">
        <v>100</v>
      </c>
      <c r="C44" s="4">
        <v>96.1</v>
      </c>
      <c r="D44" s="4">
        <f t="shared" si="0"/>
        <v>3.9000000000000057</v>
      </c>
      <c r="E44" s="2">
        <v>2047791655</v>
      </c>
    </row>
    <row r="45" spans="1:5" x14ac:dyDescent="0.25">
      <c r="A45" s="15">
        <v>45263.785057870373</v>
      </c>
      <c r="B45" s="4">
        <v>500</v>
      </c>
      <c r="C45" s="4">
        <v>482.5</v>
      </c>
      <c r="D45" s="4">
        <f t="shared" si="0"/>
        <v>17.5</v>
      </c>
      <c r="E45" s="2">
        <v>2047863698</v>
      </c>
    </row>
    <row r="46" spans="1:5" x14ac:dyDescent="0.25">
      <c r="A46" s="15">
        <v>45263.824363425927</v>
      </c>
      <c r="B46" s="4">
        <v>1000</v>
      </c>
      <c r="C46" s="4">
        <v>965</v>
      </c>
      <c r="D46" s="4">
        <f t="shared" si="0"/>
        <v>35</v>
      </c>
      <c r="E46" s="2">
        <v>2047920625</v>
      </c>
    </row>
    <row r="47" spans="1:5" x14ac:dyDescent="0.25">
      <c r="A47" s="15">
        <v>45263.934988425928</v>
      </c>
      <c r="B47" s="4">
        <v>1000</v>
      </c>
      <c r="C47" s="4">
        <v>965</v>
      </c>
      <c r="D47" s="4">
        <f t="shared" si="0"/>
        <v>35</v>
      </c>
      <c r="E47" s="2">
        <v>2048063642</v>
      </c>
    </row>
    <row r="48" spans="1:5" x14ac:dyDescent="0.25">
      <c r="A48" s="15">
        <v>45264.456261574072</v>
      </c>
      <c r="B48" s="4">
        <v>300</v>
      </c>
      <c r="C48" s="4">
        <v>289.5</v>
      </c>
      <c r="D48" s="4">
        <f t="shared" si="0"/>
        <v>10.5</v>
      </c>
      <c r="E48" s="2">
        <v>2048443833</v>
      </c>
    </row>
    <row r="49" spans="1:5" x14ac:dyDescent="0.25">
      <c r="A49" s="15">
        <v>45264.573368055557</v>
      </c>
      <c r="B49" s="4">
        <v>500</v>
      </c>
      <c r="C49" s="4">
        <v>482.5</v>
      </c>
      <c r="D49" s="4">
        <f t="shared" si="0"/>
        <v>17.5</v>
      </c>
      <c r="E49" s="2">
        <v>2048578339</v>
      </c>
    </row>
    <row r="50" spans="1:5" x14ac:dyDescent="0.25">
      <c r="A50" s="15">
        <v>45264.574837962966</v>
      </c>
      <c r="B50" s="4">
        <v>500</v>
      </c>
      <c r="C50" s="4">
        <v>482.5</v>
      </c>
      <c r="D50" s="4">
        <f t="shared" si="0"/>
        <v>17.5</v>
      </c>
      <c r="E50" s="2">
        <v>2048580609</v>
      </c>
    </row>
    <row r="51" spans="1:5" x14ac:dyDescent="0.25">
      <c r="A51" s="15">
        <v>45264.579293981478</v>
      </c>
      <c r="B51" s="4">
        <v>300</v>
      </c>
      <c r="C51" s="4">
        <v>289.5</v>
      </c>
      <c r="D51" s="4">
        <f t="shared" si="0"/>
        <v>10.5</v>
      </c>
      <c r="E51" s="2">
        <v>2048586111</v>
      </c>
    </row>
    <row r="52" spans="1:5" x14ac:dyDescent="0.25">
      <c r="A52" s="15">
        <v>45264.646956018521</v>
      </c>
      <c r="B52" s="4">
        <v>1000</v>
      </c>
      <c r="C52" s="4">
        <v>965</v>
      </c>
      <c r="D52" s="4">
        <f t="shared" si="0"/>
        <v>35</v>
      </c>
      <c r="E52" s="2">
        <v>2048670555</v>
      </c>
    </row>
    <row r="53" spans="1:5" x14ac:dyDescent="0.25">
      <c r="A53" s="15">
        <v>45264.672581018516</v>
      </c>
      <c r="B53" s="4">
        <v>500</v>
      </c>
      <c r="C53" s="4">
        <v>482.5</v>
      </c>
      <c r="D53" s="4">
        <f t="shared" si="0"/>
        <v>17.5</v>
      </c>
      <c r="E53" s="2">
        <v>2048704553</v>
      </c>
    </row>
    <row r="54" spans="1:5" x14ac:dyDescent="0.25">
      <c r="A54" s="15">
        <v>45264.792280092595</v>
      </c>
      <c r="B54" s="4">
        <v>300</v>
      </c>
      <c r="C54" s="4">
        <v>289.5</v>
      </c>
      <c r="D54" s="4">
        <f t="shared" si="0"/>
        <v>10.5</v>
      </c>
      <c r="E54" s="2">
        <v>2048865182</v>
      </c>
    </row>
    <row r="55" spans="1:5" x14ac:dyDescent="0.25">
      <c r="A55" s="15">
        <v>45264.837407407409</v>
      </c>
      <c r="B55" s="4">
        <v>100</v>
      </c>
      <c r="C55" s="4">
        <v>96.1</v>
      </c>
      <c r="D55" s="4">
        <f t="shared" si="0"/>
        <v>3.9000000000000057</v>
      </c>
      <c r="E55" s="2">
        <v>2048927584</v>
      </c>
    </row>
    <row r="56" spans="1:5" x14ac:dyDescent="0.25">
      <c r="A56" s="15">
        <v>45264.989189814813</v>
      </c>
      <c r="B56" s="4">
        <v>200</v>
      </c>
      <c r="C56" s="4">
        <v>193</v>
      </c>
      <c r="D56" s="4">
        <f t="shared" si="0"/>
        <v>7</v>
      </c>
      <c r="E56" s="2">
        <v>2049103960</v>
      </c>
    </row>
    <row r="57" spans="1:5" x14ac:dyDescent="0.25">
      <c r="A57" s="15">
        <v>45265.285787037035</v>
      </c>
      <c r="B57" s="4">
        <v>100</v>
      </c>
      <c r="C57" s="4">
        <v>96.1</v>
      </c>
      <c r="D57" s="4">
        <f t="shared" si="0"/>
        <v>3.9000000000000057</v>
      </c>
      <c r="E57" s="2">
        <v>2049278584</v>
      </c>
    </row>
    <row r="58" spans="1:5" x14ac:dyDescent="0.25">
      <c r="A58" s="15">
        <v>45265.392222222225</v>
      </c>
      <c r="B58" s="4">
        <v>300</v>
      </c>
      <c r="C58" s="4">
        <v>289.5</v>
      </c>
      <c r="D58" s="4">
        <f t="shared" si="0"/>
        <v>10.5</v>
      </c>
      <c r="E58" s="2">
        <v>2049360744</v>
      </c>
    </row>
    <row r="59" spans="1:5" x14ac:dyDescent="0.25">
      <c r="A59" s="15">
        <v>45265.444236111114</v>
      </c>
      <c r="B59" s="4">
        <v>200</v>
      </c>
      <c r="C59" s="4">
        <v>193</v>
      </c>
      <c r="D59" s="4">
        <f t="shared" si="0"/>
        <v>7</v>
      </c>
      <c r="E59" s="2">
        <v>2049420059</v>
      </c>
    </row>
    <row r="60" spans="1:5" x14ac:dyDescent="0.25">
      <c r="A60" s="15">
        <v>45265.506886574076</v>
      </c>
      <c r="B60" s="4">
        <v>1000</v>
      </c>
      <c r="C60" s="4">
        <v>965</v>
      </c>
      <c r="D60" s="4">
        <f t="shared" si="0"/>
        <v>35</v>
      </c>
      <c r="E60" s="2">
        <v>2049493585</v>
      </c>
    </row>
    <row r="61" spans="1:5" x14ac:dyDescent="0.25">
      <c r="A61" s="15">
        <v>45265.571666666663</v>
      </c>
      <c r="B61" s="4">
        <v>100</v>
      </c>
      <c r="C61" s="4">
        <v>96.1</v>
      </c>
      <c r="D61" s="4">
        <f t="shared" si="0"/>
        <v>3.9000000000000057</v>
      </c>
      <c r="E61" s="2">
        <v>2049569345</v>
      </c>
    </row>
    <row r="62" spans="1:5" x14ac:dyDescent="0.25">
      <c r="A62" s="15">
        <v>45265.628553240742</v>
      </c>
      <c r="B62" s="4">
        <v>100</v>
      </c>
      <c r="C62" s="4">
        <v>96.1</v>
      </c>
      <c r="D62" s="4">
        <f t="shared" si="0"/>
        <v>3.9000000000000057</v>
      </c>
      <c r="E62" s="2">
        <v>2049641966</v>
      </c>
    </row>
    <row r="63" spans="1:5" x14ac:dyDescent="0.25">
      <c r="A63" s="15">
        <v>45265.668692129628</v>
      </c>
      <c r="B63" s="4">
        <v>100</v>
      </c>
      <c r="C63" s="4">
        <v>96.1</v>
      </c>
      <c r="D63" s="4">
        <f t="shared" si="0"/>
        <v>3.9000000000000057</v>
      </c>
      <c r="E63" s="2">
        <v>2049692438</v>
      </c>
    </row>
    <row r="64" spans="1:5" x14ac:dyDescent="0.25">
      <c r="A64" s="15">
        <v>45265.669583333336</v>
      </c>
      <c r="B64" s="4">
        <v>500</v>
      </c>
      <c r="C64" s="4">
        <v>482.5</v>
      </c>
      <c r="D64" s="4">
        <f t="shared" si="0"/>
        <v>17.5</v>
      </c>
      <c r="E64" s="2">
        <v>2049693664</v>
      </c>
    </row>
    <row r="65" spans="1:5" x14ac:dyDescent="0.25">
      <c r="A65" s="15">
        <v>45265.733842592592</v>
      </c>
      <c r="B65" s="4">
        <v>100</v>
      </c>
      <c r="C65" s="4">
        <v>96.1</v>
      </c>
      <c r="D65" s="4">
        <f t="shared" si="0"/>
        <v>3.9000000000000057</v>
      </c>
      <c r="E65" s="2">
        <v>2049774821</v>
      </c>
    </row>
    <row r="66" spans="1:5" x14ac:dyDescent="0.25">
      <c r="A66" s="15">
        <v>45265.837939814817</v>
      </c>
      <c r="B66" s="4">
        <v>200</v>
      </c>
      <c r="C66" s="4">
        <v>193</v>
      </c>
      <c r="D66" s="4">
        <f t="shared" si="0"/>
        <v>7</v>
      </c>
      <c r="E66" s="2">
        <v>2049915592</v>
      </c>
    </row>
    <row r="67" spans="1:5" x14ac:dyDescent="0.25">
      <c r="A67" s="15">
        <v>45265.898912037039</v>
      </c>
      <c r="B67" s="4">
        <v>500</v>
      </c>
      <c r="C67" s="4">
        <v>482.5</v>
      </c>
      <c r="D67" s="4">
        <f t="shared" si="0"/>
        <v>17.5</v>
      </c>
      <c r="E67" s="2">
        <v>2049994625</v>
      </c>
    </row>
    <row r="68" spans="1:5" x14ac:dyDescent="0.25">
      <c r="A68" s="15">
        <v>45266.005567129629</v>
      </c>
      <c r="B68" s="4">
        <v>1261</v>
      </c>
      <c r="C68" s="4">
        <v>1216.8599999999999</v>
      </c>
      <c r="D68" s="4">
        <f t="shared" si="0"/>
        <v>44.1400000000001</v>
      </c>
      <c r="E68" s="2">
        <v>2050101104</v>
      </c>
    </row>
    <row r="69" spans="1:5" x14ac:dyDescent="0.25">
      <c r="A69" s="15">
        <v>45266.012627314813</v>
      </c>
      <c r="B69" s="4">
        <v>200</v>
      </c>
      <c r="C69" s="4">
        <v>193</v>
      </c>
      <c r="D69" s="4">
        <f t="shared" ref="D69:D132" si="1">B69-C69</f>
        <v>7</v>
      </c>
      <c r="E69" s="2">
        <v>2050106639</v>
      </c>
    </row>
    <row r="70" spans="1:5" x14ac:dyDescent="0.25">
      <c r="A70" s="15">
        <v>45266.380740740744</v>
      </c>
      <c r="B70" s="4">
        <v>1000</v>
      </c>
      <c r="C70" s="4">
        <v>965</v>
      </c>
      <c r="D70" s="4">
        <f t="shared" si="1"/>
        <v>35</v>
      </c>
      <c r="E70" s="2">
        <v>2050336785</v>
      </c>
    </row>
    <row r="71" spans="1:5" x14ac:dyDescent="0.25">
      <c r="A71" s="15">
        <v>45266.429849537039</v>
      </c>
      <c r="B71" s="4">
        <v>500</v>
      </c>
      <c r="C71" s="4">
        <v>482.5</v>
      </c>
      <c r="D71" s="4">
        <f t="shared" si="1"/>
        <v>17.5</v>
      </c>
      <c r="E71" s="2">
        <v>2050389556</v>
      </c>
    </row>
    <row r="72" spans="1:5" x14ac:dyDescent="0.25">
      <c r="A72" s="15">
        <v>45266.431828703702</v>
      </c>
      <c r="B72" s="4">
        <v>200</v>
      </c>
      <c r="C72" s="4">
        <v>193</v>
      </c>
      <c r="D72" s="4">
        <f t="shared" si="1"/>
        <v>7</v>
      </c>
      <c r="E72" s="2">
        <v>2050392164</v>
      </c>
    </row>
    <row r="73" spans="1:5" x14ac:dyDescent="0.25">
      <c r="A73" s="15">
        <v>45266.543599537035</v>
      </c>
      <c r="B73" s="4">
        <v>700</v>
      </c>
      <c r="C73" s="4">
        <v>675.5</v>
      </c>
      <c r="D73" s="4">
        <f t="shared" si="1"/>
        <v>24.5</v>
      </c>
      <c r="E73" s="2">
        <v>2050524185</v>
      </c>
    </row>
    <row r="74" spans="1:5" x14ac:dyDescent="0.25">
      <c r="A74" s="15">
        <v>45266.615115740744</v>
      </c>
      <c r="B74" s="4">
        <v>500</v>
      </c>
      <c r="C74" s="4">
        <v>482.5</v>
      </c>
      <c r="D74" s="4">
        <f t="shared" si="1"/>
        <v>17.5</v>
      </c>
      <c r="E74" s="2">
        <v>2050610177</v>
      </c>
    </row>
    <row r="75" spans="1:5" x14ac:dyDescent="0.25">
      <c r="A75" s="15">
        <v>45266.615451388891</v>
      </c>
      <c r="B75" s="4">
        <v>5000</v>
      </c>
      <c r="C75" s="4">
        <v>4825</v>
      </c>
      <c r="D75" s="4">
        <f t="shared" si="1"/>
        <v>175</v>
      </c>
      <c r="E75" s="2">
        <v>2050611048</v>
      </c>
    </row>
    <row r="76" spans="1:5" x14ac:dyDescent="0.25">
      <c r="A76" s="15">
        <v>45266.620706018519</v>
      </c>
      <c r="B76" s="4">
        <v>1000</v>
      </c>
      <c r="C76" s="4">
        <v>965</v>
      </c>
      <c r="D76" s="4">
        <f t="shared" si="1"/>
        <v>35</v>
      </c>
      <c r="E76" s="2">
        <v>2050616681</v>
      </c>
    </row>
    <row r="77" spans="1:5" x14ac:dyDescent="0.25">
      <c r="A77" s="15">
        <v>45266.621921296297</v>
      </c>
      <c r="B77" s="4">
        <v>100</v>
      </c>
      <c r="C77" s="4">
        <v>96.1</v>
      </c>
      <c r="D77" s="4">
        <f t="shared" si="1"/>
        <v>3.9000000000000057</v>
      </c>
      <c r="E77" s="2">
        <v>2050618588</v>
      </c>
    </row>
    <row r="78" spans="1:5" x14ac:dyDescent="0.25">
      <c r="A78" s="15">
        <v>45266.625613425924</v>
      </c>
      <c r="B78" s="4">
        <v>1000</v>
      </c>
      <c r="C78" s="4">
        <v>965</v>
      </c>
      <c r="D78" s="4">
        <f t="shared" si="1"/>
        <v>35</v>
      </c>
      <c r="E78" s="2">
        <v>2050622920</v>
      </c>
    </row>
    <row r="79" spans="1:5" x14ac:dyDescent="0.25">
      <c r="A79" s="15">
        <v>45266.628553240742</v>
      </c>
      <c r="B79" s="4">
        <v>300</v>
      </c>
      <c r="C79" s="4">
        <v>289.5</v>
      </c>
      <c r="D79" s="4">
        <f t="shared" si="1"/>
        <v>10.5</v>
      </c>
      <c r="E79" s="2">
        <v>2050626565</v>
      </c>
    </row>
    <row r="80" spans="1:5" x14ac:dyDescent="0.25">
      <c r="A80" s="15">
        <v>45266.629907407405</v>
      </c>
      <c r="B80" s="4">
        <v>800</v>
      </c>
      <c r="C80" s="4">
        <v>772</v>
      </c>
      <c r="D80" s="4">
        <f t="shared" si="1"/>
        <v>28</v>
      </c>
      <c r="E80" s="2">
        <v>2050628594</v>
      </c>
    </row>
    <row r="81" spans="1:5" x14ac:dyDescent="0.25">
      <c r="A81" s="15">
        <v>45266.638622685183</v>
      </c>
      <c r="B81" s="4">
        <v>500</v>
      </c>
      <c r="C81" s="4">
        <v>482.5</v>
      </c>
      <c r="D81" s="4">
        <f t="shared" si="1"/>
        <v>17.5</v>
      </c>
      <c r="E81" s="2">
        <v>2050638320</v>
      </c>
    </row>
    <row r="82" spans="1:5" x14ac:dyDescent="0.25">
      <c r="A82" s="15">
        <v>45266.645277777781</v>
      </c>
      <c r="B82" s="4">
        <v>300</v>
      </c>
      <c r="C82" s="4">
        <v>289.5</v>
      </c>
      <c r="D82" s="4">
        <f t="shared" si="1"/>
        <v>10.5</v>
      </c>
      <c r="E82" s="2">
        <v>2050646724</v>
      </c>
    </row>
    <row r="83" spans="1:5" x14ac:dyDescent="0.25">
      <c r="A83" s="15">
        <v>45266.664571759262</v>
      </c>
      <c r="B83" s="4">
        <v>300</v>
      </c>
      <c r="C83" s="4">
        <v>289.5</v>
      </c>
      <c r="D83" s="4">
        <f t="shared" si="1"/>
        <v>10.5</v>
      </c>
      <c r="E83" s="2">
        <v>2050669840</v>
      </c>
    </row>
    <row r="84" spans="1:5" x14ac:dyDescent="0.25">
      <c r="A84" s="15">
        <v>45266.665150462963</v>
      </c>
      <c r="B84" s="4">
        <v>300</v>
      </c>
      <c r="C84" s="4">
        <v>289.5</v>
      </c>
      <c r="D84" s="4">
        <f t="shared" si="1"/>
        <v>10.5</v>
      </c>
      <c r="E84" s="2">
        <v>2050670471</v>
      </c>
    </row>
    <row r="85" spans="1:5" x14ac:dyDescent="0.25">
      <c r="A85" s="15">
        <v>45266.669965277775</v>
      </c>
      <c r="B85" s="4">
        <v>500</v>
      </c>
      <c r="C85" s="4">
        <v>482.5</v>
      </c>
      <c r="D85" s="4">
        <f t="shared" si="1"/>
        <v>17.5</v>
      </c>
      <c r="E85" s="2">
        <v>2050676729</v>
      </c>
    </row>
    <row r="86" spans="1:5" x14ac:dyDescent="0.25">
      <c r="A86" s="15">
        <v>45266.68037037037</v>
      </c>
      <c r="B86" s="4">
        <v>200</v>
      </c>
      <c r="C86" s="4">
        <v>193</v>
      </c>
      <c r="D86" s="4">
        <f t="shared" si="1"/>
        <v>7</v>
      </c>
      <c r="E86" s="2">
        <v>2050689913</v>
      </c>
    </row>
    <row r="87" spans="1:5" x14ac:dyDescent="0.25">
      <c r="A87" s="15">
        <v>45266.684884259259</v>
      </c>
      <c r="B87" s="4">
        <v>300</v>
      </c>
      <c r="C87" s="4">
        <v>289.5</v>
      </c>
      <c r="D87" s="4">
        <f t="shared" si="1"/>
        <v>10.5</v>
      </c>
      <c r="E87" s="2">
        <v>2050695413</v>
      </c>
    </row>
    <row r="88" spans="1:5" x14ac:dyDescent="0.25">
      <c r="A88" s="15">
        <v>45266.685555555552</v>
      </c>
      <c r="B88" s="4">
        <v>1000</v>
      </c>
      <c r="C88" s="4">
        <v>965</v>
      </c>
      <c r="D88" s="4">
        <f t="shared" si="1"/>
        <v>35</v>
      </c>
      <c r="E88" s="2">
        <v>2050696196</v>
      </c>
    </row>
    <row r="89" spans="1:5" x14ac:dyDescent="0.25">
      <c r="A89" s="15">
        <v>45266.687337962961</v>
      </c>
      <c r="B89" s="4">
        <v>500</v>
      </c>
      <c r="C89" s="4">
        <v>482.5</v>
      </c>
      <c r="D89" s="4">
        <f t="shared" si="1"/>
        <v>17.5</v>
      </c>
      <c r="E89" s="2">
        <v>2050698548</v>
      </c>
    </row>
    <row r="90" spans="1:5" x14ac:dyDescent="0.25">
      <c r="A90" s="15">
        <v>45266.688240740739</v>
      </c>
      <c r="B90" s="4">
        <v>1000</v>
      </c>
      <c r="C90" s="4">
        <v>965</v>
      </c>
      <c r="D90" s="4">
        <f t="shared" si="1"/>
        <v>35</v>
      </c>
      <c r="E90" s="2">
        <v>2050699517</v>
      </c>
    </row>
    <row r="91" spans="1:5" x14ac:dyDescent="0.25">
      <c r="A91" s="15">
        <v>45266.68949074074</v>
      </c>
      <c r="B91" s="4">
        <v>1000</v>
      </c>
      <c r="C91" s="4">
        <v>965</v>
      </c>
      <c r="D91" s="4">
        <f t="shared" si="1"/>
        <v>35</v>
      </c>
      <c r="E91" s="2">
        <v>2050700937</v>
      </c>
    </row>
    <row r="92" spans="1:5" x14ac:dyDescent="0.25">
      <c r="A92" s="15">
        <v>45266.690995370373</v>
      </c>
      <c r="B92" s="4">
        <v>100</v>
      </c>
      <c r="C92" s="4">
        <v>96.1</v>
      </c>
      <c r="D92" s="4">
        <f t="shared" si="1"/>
        <v>3.9000000000000057</v>
      </c>
      <c r="E92" s="2">
        <v>2050702655</v>
      </c>
    </row>
    <row r="93" spans="1:5" x14ac:dyDescent="0.25">
      <c r="A93" s="15">
        <v>45266.691064814811</v>
      </c>
      <c r="B93" s="4">
        <v>300</v>
      </c>
      <c r="C93" s="4">
        <v>289.5</v>
      </c>
      <c r="D93" s="4">
        <f t="shared" si="1"/>
        <v>10.5</v>
      </c>
      <c r="E93" s="2">
        <v>2050702704</v>
      </c>
    </row>
    <row r="94" spans="1:5" x14ac:dyDescent="0.25">
      <c r="A94" s="15">
        <v>45266.691828703704</v>
      </c>
      <c r="B94" s="4">
        <v>100</v>
      </c>
      <c r="C94" s="4">
        <v>96.1</v>
      </c>
      <c r="D94" s="4">
        <f t="shared" si="1"/>
        <v>3.9000000000000057</v>
      </c>
      <c r="E94" s="2">
        <v>2050703697</v>
      </c>
    </row>
    <row r="95" spans="1:5" x14ac:dyDescent="0.25">
      <c r="A95" s="15">
        <v>45266.702280092592</v>
      </c>
      <c r="B95" s="4">
        <v>200</v>
      </c>
      <c r="C95" s="4">
        <v>193</v>
      </c>
      <c r="D95" s="4">
        <f t="shared" si="1"/>
        <v>7</v>
      </c>
      <c r="E95" s="2">
        <v>2050716504</v>
      </c>
    </row>
    <row r="96" spans="1:5" x14ac:dyDescent="0.25">
      <c r="A96" s="15">
        <v>45266.705196759256</v>
      </c>
      <c r="B96" s="4">
        <v>500</v>
      </c>
      <c r="C96" s="4">
        <v>482.5</v>
      </c>
      <c r="D96" s="4">
        <f t="shared" si="1"/>
        <v>17.5</v>
      </c>
      <c r="E96" s="2">
        <v>2050719766</v>
      </c>
    </row>
    <row r="97" spans="1:5" x14ac:dyDescent="0.25">
      <c r="A97" s="15">
        <v>45266.707766203705</v>
      </c>
      <c r="B97" s="4">
        <v>300</v>
      </c>
      <c r="C97" s="4">
        <v>289.5</v>
      </c>
      <c r="D97" s="4">
        <f t="shared" si="1"/>
        <v>10.5</v>
      </c>
      <c r="E97" s="2">
        <v>2050722796</v>
      </c>
    </row>
    <row r="98" spans="1:5" x14ac:dyDescent="0.25">
      <c r="A98" s="15">
        <v>45266.710706018515</v>
      </c>
      <c r="B98" s="4">
        <v>300</v>
      </c>
      <c r="C98" s="4">
        <v>289.5</v>
      </c>
      <c r="D98" s="4">
        <f t="shared" si="1"/>
        <v>10.5</v>
      </c>
      <c r="E98" s="2">
        <v>2050725765</v>
      </c>
    </row>
    <row r="99" spans="1:5" x14ac:dyDescent="0.25">
      <c r="A99" s="15">
        <v>45266.714895833335</v>
      </c>
      <c r="B99" s="4">
        <v>100</v>
      </c>
      <c r="C99" s="4">
        <v>96.1</v>
      </c>
      <c r="D99" s="4">
        <f t="shared" si="1"/>
        <v>3.9000000000000057</v>
      </c>
      <c r="E99" s="2">
        <v>2050731528</v>
      </c>
    </row>
    <row r="100" spans="1:5" x14ac:dyDescent="0.25">
      <c r="A100" s="15">
        <v>45266.726967592593</v>
      </c>
      <c r="B100" s="4">
        <v>1500</v>
      </c>
      <c r="C100" s="4">
        <v>1447.5</v>
      </c>
      <c r="D100" s="4">
        <f t="shared" si="1"/>
        <v>52.5</v>
      </c>
      <c r="E100" s="2">
        <v>2050746305</v>
      </c>
    </row>
    <row r="101" spans="1:5" x14ac:dyDescent="0.25">
      <c r="A101" s="15">
        <v>45266.730555555558</v>
      </c>
      <c r="B101" s="4">
        <v>500</v>
      </c>
      <c r="C101" s="4">
        <v>482.5</v>
      </c>
      <c r="D101" s="4">
        <f t="shared" si="1"/>
        <v>17.5</v>
      </c>
      <c r="E101" s="2">
        <v>2050750527</v>
      </c>
    </row>
    <row r="102" spans="1:5" x14ac:dyDescent="0.25">
      <c r="A102" s="15">
        <v>45266.733576388891</v>
      </c>
      <c r="B102" s="4">
        <v>300</v>
      </c>
      <c r="C102" s="4">
        <v>289.5</v>
      </c>
      <c r="D102" s="4">
        <f t="shared" si="1"/>
        <v>10.5</v>
      </c>
      <c r="E102" s="2">
        <v>2050754351</v>
      </c>
    </row>
    <row r="103" spans="1:5" x14ac:dyDescent="0.25">
      <c r="A103" s="15">
        <v>45266.735856481479</v>
      </c>
      <c r="B103" s="4">
        <v>1000</v>
      </c>
      <c r="C103" s="4">
        <v>965</v>
      </c>
      <c r="D103" s="4">
        <f t="shared" si="1"/>
        <v>35</v>
      </c>
      <c r="E103" s="2">
        <v>2050756968</v>
      </c>
    </row>
    <row r="104" spans="1:5" x14ac:dyDescent="0.25">
      <c r="A104" s="15">
        <v>45266.740046296298</v>
      </c>
      <c r="B104" s="4">
        <v>500</v>
      </c>
      <c r="C104" s="4">
        <v>482.5</v>
      </c>
      <c r="D104" s="4">
        <f t="shared" si="1"/>
        <v>17.5</v>
      </c>
      <c r="E104" s="2">
        <v>2050762536</v>
      </c>
    </row>
    <row r="105" spans="1:5" x14ac:dyDescent="0.25">
      <c r="A105" s="15">
        <v>45266.742488425924</v>
      </c>
      <c r="B105" s="4">
        <v>3000</v>
      </c>
      <c r="C105" s="4">
        <v>2895</v>
      </c>
      <c r="D105" s="4">
        <f t="shared" si="1"/>
        <v>105</v>
      </c>
      <c r="E105" s="2">
        <v>2050765939</v>
      </c>
    </row>
    <row r="106" spans="1:5" x14ac:dyDescent="0.25">
      <c r="A106" s="15">
        <v>45266.745428240742</v>
      </c>
      <c r="B106" s="4">
        <v>1000</v>
      </c>
      <c r="C106" s="4">
        <v>965</v>
      </c>
      <c r="D106" s="4">
        <f t="shared" si="1"/>
        <v>35</v>
      </c>
      <c r="E106" s="2">
        <v>2050769621</v>
      </c>
    </row>
    <row r="107" spans="1:5" x14ac:dyDescent="0.25">
      <c r="A107" s="15">
        <v>45266.752372685187</v>
      </c>
      <c r="B107" s="4">
        <v>500</v>
      </c>
      <c r="C107" s="4">
        <v>482.5</v>
      </c>
      <c r="D107" s="4">
        <f t="shared" si="1"/>
        <v>17.5</v>
      </c>
      <c r="E107" s="2">
        <v>2050778418</v>
      </c>
    </row>
    <row r="108" spans="1:5" x14ac:dyDescent="0.25">
      <c r="A108" s="15">
        <v>45266.776365740741</v>
      </c>
      <c r="B108" s="4">
        <v>1000</v>
      </c>
      <c r="C108" s="4">
        <v>965</v>
      </c>
      <c r="D108" s="4">
        <f t="shared" si="1"/>
        <v>35</v>
      </c>
      <c r="E108" s="2">
        <v>2050812298</v>
      </c>
    </row>
    <row r="109" spans="1:5" x14ac:dyDescent="0.25">
      <c r="A109" s="15">
        <v>45266.778067129628</v>
      </c>
      <c r="B109" s="4">
        <v>5000</v>
      </c>
      <c r="C109" s="4">
        <v>4825</v>
      </c>
      <c r="D109" s="4">
        <f t="shared" si="1"/>
        <v>175</v>
      </c>
      <c r="E109" s="2">
        <v>2050814547</v>
      </c>
    </row>
    <row r="110" spans="1:5" x14ac:dyDescent="0.25">
      <c r="A110" s="15">
        <v>45266.787893518522</v>
      </c>
      <c r="B110" s="4">
        <v>300</v>
      </c>
      <c r="C110" s="4">
        <v>289.5</v>
      </c>
      <c r="D110" s="4">
        <f t="shared" si="1"/>
        <v>10.5</v>
      </c>
      <c r="E110" s="2">
        <v>2050827825</v>
      </c>
    </row>
    <row r="111" spans="1:5" x14ac:dyDescent="0.25">
      <c r="A111" s="15">
        <v>45266.789687500001</v>
      </c>
      <c r="B111" s="4">
        <v>500</v>
      </c>
      <c r="C111" s="4">
        <v>482.5</v>
      </c>
      <c r="D111" s="4">
        <f t="shared" si="1"/>
        <v>17.5</v>
      </c>
      <c r="E111" s="2">
        <v>2050830320</v>
      </c>
    </row>
    <row r="112" spans="1:5" x14ac:dyDescent="0.25">
      <c r="A112" s="15">
        <v>45266.812719907408</v>
      </c>
      <c r="B112" s="4">
        <v>1000</v>
      </c>
      <c r="C112" s="4">
        <v>965</v>
      </c>
      <c r="D112" s="4">
        <f t="shared" si="1"/>
        <v>35</v>
      </c>
      <c r="E112" s="2">
        <v>2050862054</v>
      </c>
    </row>
    <row r="113" spans="1:5" x14ac:dyDescent="0.25">
      <c r="A113" s="15">
        <v>45266.817986111113</v>
      </c>
      <c r="B113" s="4">
        <v>1000</v>
      </c>
      <c r="C113" s="4">
        <v>965</v>
      </c>
      <c r="D113" s="4">
        <f t="shared" si="1"/>
        <v>35</v>
      </c>
      <c r="E113" s="2">
        <v>2050869756</v>
      </c>
    </row>
    <row r="114" spans="1:5" x14ac:dyDescent="0.25">
      <c r="A114" s="15">
        <v>45266.826979166668</v>
      </c>
      <c r="B114" s="4">
        <v>1000</v>
      </c>
      <c r="C114" s="4">
        <v>965</v>
      </c>
      <c r="D114" s="4">
        <f t="shared" si="1"/>
        <v>35</v>
      </c>
      <c r="E114" s="2">
        <v>2050881511</v>
      </c>
    </row>
    <row r="115" spans="1:5" x14ac:dyDescent="0.25">
      <c r="A115" s="15">
        <v>45266.827361111114</v>
      </c>
      <c r="B115" s="4">
        <v>2000</v>
      </c>
      <c r="C115" s="4">
        <v>1930</v>
      </c>
      <c r="D115" s="4">
        <f t="shared" si="1"/>
        <v>70</v>
      </c>
      <c r="E115" s="2">
        <v>2050882207</v>
      </c>
    </row>
    <row r="116" spans="1:5" x14ac:dyDescent="0.25">
      <c r="A116" s="15">
        <v>45266.828113425923</v>
      </c>
      <c r="B116" s="4">
        <v>3000</v>
      </c>
      <c r="C116" s="4">
        <v>2895</v>
      </c>
      <c r="D116" s="4">
        <f t="shared" si="1"/>
        <v>105</v>
      </c>
      <c r="E116" s="2">
        <v>2050882944</v>
      </c>
    </row>
    <row r="117" spans="1:5" x14ac:dyDescent="0.25">
      <c r="A117" s="15">
        <v>45266.841817129629</v>
      </c>
      <c r="B117" s="4">
        <v>5000</v>
      </c>
      <c r="C117" s="4">
        <v>4825</v>
      </c>
      <c r="D117" s="4">
        <f t="shared" si="1"/>
        <v>175</v>
      </c>
      <c r="E117" s="2">
        <v>2050900944</v>
      </c>
    </row>
    <row r="118" spans="1:5" x14ac:dyDescent="0.25">
      <c r="A118" s="15">
        <v>45266.873807870368</v>
      </c>
      <c r="B118" s="4">
        <v>200</v>
      </c>
      <c r="C118" s="4">
        <v>193</v>
      </c>
      <c r="D118" s="4">
        <f t="shared" si="1"/>
        <v>7</v>
      </c>
      <c r="E118" s="2">
        <v>2050943190</v>
      </c>
    </row>
    <row r="119" spans="1:5" x14ac:dyDescent="0.25">
      <c r="A119" s="15">
        <v>45266.875879629632</v>
      </c>
      <c r="B119" s="4">
        <v>500</v>
      </c>
      <c r="C119" s="4">
        <v>482.5</v>
      </c>
      <c r="D119" s="4">
        <f t="shared" si="1"/>
        <v>17.5</v>
      </c>
      <c r="E119" s="2">
        <v>2050945698</v>
      </c>
    </row>
    <row r="120" spans="1:5" x14ac:dyDescent="0.25">
      <c r="A120" s="15">
        <v>45266.877326388887</v>
      </c>
      <c r="B120" s="4">
        <v>1000</v>
      </c>
      <c r="C120" s="4">
        <v>965</v>
      </c>
      <c r="D120" s="4">
        <f t="shared" si="1"/>
        <v>35</v>
      </c>
      <c r="E120" s="2">
        <v>2050947889</v>
      </c>
    </row>
    <row r="121" spans="1:5" x14ac:dyDescent="0.25">
      <c r="A121" s="15">
        <v>45266.917291666665</v>
      </c>
      <c r="B121" s="4">
        <v>300</v>
      </c>
      <c r="C121" s="4">
        <v>289.5</v>
      </c>
      <c r="D121" s="4">
        <f t="shared" si="1"/>
        <v>10.5</v>
      </c>
      <c r="E121" s="2">
        <v>2050995967</v>
      </c>
    </row>
    <row r="122" spans="1:5" x14ac:dyDescent="0.25">
      <c r="A122" s="15">
        <v>45266.919293981482</v>
      </c>
      <c r="B122" s="4">
        <v>500</v>
      </c>
      <c r="C122" s="4">
        <v>482.5</v>
      </c>
      <c r="D122" s="4">
        <f t="shared" si="1"/>
        <v>17.5</v>
      </c>
      <c r="E122" s="2">
        <v>2050998788</v>
      </c>
    </row>
    <row r="123" spans="1:5" x14ac:dyDescent="0.25">
      <c r="A123" s="15">
        <v>45266.934629629628</v>
      </c>
      <c r="B123" s="4">
        <v>500</v>
      </c>
      <c r="C123" s="4">
        <v>482.5</v>
      </c>
      <c r="D123" s="4">
        <f t="shared" si="1"/>
        <v>17.5</v>
      </c>
      <c r="E123" s="2">
        <v>2051015780</v>
      </c>
    </row>
    <row r="124" spans="1:5" x14ac:dyDescent="0.25">
      <c r="A124" s="15">
        <v>45266.940787037034</v>
      </c>
      <c r="B124" s="4">
        <v>2000</v>
      </c>
      <c r="C124" s="4">
        <v>1930</v>
      </c>
      <c r="D124" s="4">
        <f t="shared" si="1"/>
        <v>70</v>
      </c>
      <c r="E124" s="2">
        <v>2051022150</v>
      </c>
    </row>
    <row r="125" spans="1:5" x14ac:dyDescent="0.25">
      <c r="A125" s="15">
        <v>45266.975289351853</v>
      </c>
      <c r="B125" s="4">
        <v>300</v>
      </c>
      <c r="C125" s="4">
        <v>289.5</v>
      </c>
      <c r="D125" s="4">
        <f t="shared" si="1"/>
        <v>10.5</v>
      </c>
      <c r="E125" s="2">
        <v>2051055043</v>
      </c>
    </row>
    <row r="126" spans="1:5" x14ac:dyDescent="0.25">
      <c r="A126" s="15">
        <v>45267.010613425926</v>
      </c>
      <c r="B126" s="4">
        <v>100</v>
      </c>
      <c r="C126" s="4">
        <v>96.1</v>
      </c>
      <c r="D126" s="4">
        <f t="shared" si="1"/>
        <v>3.9000000000000057</v>
      </c>
      <c r="E126" s="2">
        <v>2051085782</v>
      </c>
    </row>
    <row r="127" spans="1:5" x14ac:dyDescent="0.25">
      <c r="A127" s="15">
        <v>45267.016192129631</v>
      </c>
      <c r="B127" s="4">
        <v>300</v>
      </c>
      <c r="C127" s="4">
        <v>289.5</v>
      </c>
      <c r="D127" s="4">
        <f t="shared" si="1"/>
        <v>10.5</v>
      </c>
      <c r="E127" s="2">
        <v>2051090375</v>
      </c>
    </row>
    <row r="128" spans="1:5" x14ac:dyDescent="0.25">
      <c r="A128" s="15">
        <v>45267.023946759262</v>
      </c>
      <c r="B128" s="4">
        <v>500</v>
      </c>
      <c r="C128" s="4">
        <v>482.5</v>
      </c>
      <c r="D128" s="4">
        <f t="shared" si="1"/>
        <v>17.5</v>
      </c>
      <c r="E128" s="2">
        <v>2051096348</v>
      </c>
    </row>
    <row r="129" spans="1:5" x14ac:dyDescent="0.25">
      <c r="A129" s="15">
        <v>45267.068854166668</v>
      </c>
      <c r="B129" s="4">
        <v>1000</v>
      </c>
      <c r="C129" s="4">
        <v>965</v>
      </c>
      <c r="D129" s="4">
        <f t="shared" si="1"/>
        <v>35</v>
      </c>
      <c r="E129" s="2">
        <v>2051127470</v>
      </c>
    </row>
    <row r="130" spans="1:5" x14ac:dyDescent="0.25">
      <c r="A130" s="15">
        <v>45267.199201388888</v>
      </c>
      <c r="B130" s="4">
        <v>500</v>
      </c>
      <c r="C130" s="4">
        <v>482.5</v>
      </c>
      <c r="D130" s="4">
        <f t="shared" si="1"/>
        <v>17.5</v>
      </c>
      <c r="E130" s="2">
        <v>2051203319</v>
      </c>
    </row>
    <row r="131" spans="1:5" x14ac:dyDescent="0.25">
      <c r="A131" s="15">
        <v>45267.253032407411</v>
      </c>
      <c r="B131" s="4">
        <v>1000</v>
      </c>
      <c r="C131" s="4">
        <v>965</v>
      </c>
      <c r="D131" s="4">
        <f t="shared" si="1"/>
        <v>35</v>
      </c>
      <c r="E131" s="2">
        <v>2051230632</v>
      </c>
    </row>
    <row r="132" spans="1:5" x14ac:dyDescent="0.25">
      <c r="A132" s="15">
        <v>45267.259618055556</v>
      </c>
      <c r="B132" s="4">
        <v>1000</v>
      </c>
      <c r="C132" s="4">
        <v>965</v>
      </c>
      <c r="D132" s="4">
        <f t="shared" si="1"/>
        <v>35</v>
      </c>
      <c r="E132" s="2">
        <v>2051234009</v>
      </c>
    </row>
    <row r="133" spans="1:5" x14ac:dyDescent="0.25">
      <c r="A133" s="15">
        <v>45267.32366898148</v>
      </c>
      <c r="B133" s="4">
        <v>1000</v>
      </c>
      <c r="C133" s="4">
        <v>965</v>
      </c>
      <c r="D133" s="4">
        <f t="shared" ref="D133:D196" si="2">B133-C133</f>
        <v>35</v>
      </c>
      <c r="E133" s="2">
        <v>2051289089</v>
      </c>
    </row>
    <row r="134" spans="1:5" x14ac:dyDescent="0.25">
      <c r="A134" s="15">
        <v>45267.36445601852</v>
      </c>
      <c r="B134" s="4">
        <v>1000</v>
      </c>
      <c r="C134" s="4">
        <v>965</v>
      </c>
      <c r="D134" s="4">
        <f t="shared" si="2"/>
        <v>35</v>
      </c>
      <c r="E134" s="2">
        <v>2051343448</v>
      </c>
    </row>
    <row r="135" spans="1:5" x14ac:dyDescent="0.25">
      <c r="A135" s="15">
        <v>45267.366435185184</v>
      </c>
      <c r="B135" s="4">
        <v>1000</v>
      </c>
      <c r="C135" s="4">
        <v>965</v>
      </c>
      <c r="D135" s="4">
        <f t="shared" si="2"/>
        <v>35</v>
      </c>
      <c r="E135" s="2">
        <v>2051346951</v>
      </c>
    </row>
    <row r="136" spans="1:5" x14ac:dyDescent="0.25">
      <c r="A136" s="15">
        <v>45267.368819444448</v>
      </c>
      <c r="B136" s="4">
        <v>300</v>
      </c>
      <c r="C136" s="4">
        <v>289.5</v>
      </c>
      <c r="D136" s="4">
        <f t="shared" si="2"/>
        <v>10.5</v>
      </c>
      <c r="E136" s="2">
        <v>2051350316</v>
      </c>
    </row>
    <row r="137" spans="1:5" x14ac:dyDescent="0.25">
      <c r="A137" s="15">
        <v>45267.380046296297</v>
      </c>
      <c r="B137" s="4">
        <v>500</v>
      </c>
      <c r="C137" s="4">
        <v>482.5</v>
      </c>
      <c r="D137" s="4">
        <f t="shared" si="2"/>
        <v>17.5</v>
      </c>
      <c r="E137" s="2">
        <v>2051367809</v>
      </c>
    </row>
    <row r="138" spans="1:5" x14ac:dyDescent="0.25">
      <c r="A138" s="15">
        <v>45267.38789351852</v>
      </c>
      <c r="B138" s="4">
        <v>300</v>
      </c>
      <c r="C138" s="4">
        <v>289.5</v>
      </c>
      <c r="D138" s="4">
        <f t="shared" si="2"/>
        <v>10.5</v>
      </c>
      <c r="E138" s="2">
        <v>2051380510</v>
      </c>
    </row>
    <row r="139" spans="1:5" x14ac:dyDescent="0.25">
      <c r="A139" s="15">
        <v>45267.399282407408</v>
      </c>
      <c r="B139" s="4">
        <v>1000</v>
      </c>
      <c r="C139" s="4">
        <v>965</v>
      </c>
      <c r="D139" s="4">
        <f t="shared" si="2"/>
        <v>35</v>
      </c>
      <c r="E139" s="2">
        <v>2051397798</v>
      </c>
    </row>
    <row r="140" spans="1:5" x14ac:dyDescent="0.25">
      <c r="A140" s="15">
        <v>45267.400520833333</v>
      </c>
      <c r="B140" s="4">
        <v>300</v>
      </c>
      <c r="C140" s="4">
        <v>289.5</v>
      </c>
      <c r="D140" s="4">
        <f t="shared" si="2"/>
        <v>10.5</v>
      </c>
      <c r="E140" s="2">
        <v>2051399085</v>
      </c>
    </row>
    <row r="141" spans="1:5" x14ac:dyDescent="0.25">
      <c r="A141" s="15">
        <v>45267.40388888889</v>
      </c>
      <c r="B141" s="4">
        <v>300</v>
      </c>
      <c r="C141" s="4">
        <v>289.5</v>
      </c>
      <c r="D141" s="4">
        <f t="shared" si="2"/>
        <v>10.5</v>
      </c>
      <c r="E141" s="2">
        <v>2051403606</v>
      </c>
    </row>
    <row r="142" spans="1:5" x14ac:dyDescent="0.25">
      <c r="A142" s="15">
        <v>45267.434791666667</v>
      </c>
      <c r="B142" s="4">
        <v>300</v>
      </c>
      <c r="C142" s="4">
        <v>289.5</v>
      </c>
      <c r="D142" s="4">
        <f t="shared" si="2"/>
        <v>10.5</v>
      </c>
      <c r="E142" s="2">
        <v>2051445284</v>
      </c>
    </row>
    <row r="143" spans="1:5" x14ac:dyDescent="0.25">
      <c r="A143" s="15">
        <v>45267.449513888889</v>
      </c>
      <c r="B143" s="4">
        <v>1000</v>
      </c>
      <c r="C143" s="4">
        <v>965</v>
      </c>
      <c r="D143" s="4">
        <f t="shared" si="2"/>
        <v>35</v>
      </c>
      <c r="E143" s="2">
        <v>2051465861</v>
      </c>
    </row>
    <row r="144" spans="1:5" x14ac:dyDescent="0.25">
      <c r="A144" s="15">
        <v>45267.457141203704</v>
      </c>
      <c r="B144" s="4">
        <v>100</v>
      </c>
      <c r="C144" s="4">
        <v>96.1</v>
      </c>
      <c r="D144" s="4">
        <f t="shared" si="2"/>
        <v>3.9000000000000057</v>
      </c>
      <c r="E144" s="2">
        <v>2051474963</v>
      </c>
    </row>
    <row r="145" spans="1:5" x14ac:dyDescent="0.25">
      <c r="A145" s="15">
        <v>45267.468055555553</v>
      </c>
      <c r="B145" s="4">
        <v>500</v>
      </c>
      <c r="C145" s="4">
        <v>482.5</v>
      </c>
      <c r="D145" s="4">
        <f t="shared" si="2"/>
        <v>17.5</v>
      </c>
      <c r="E145" s="2">
        <v>2051489911</v>
      </c>
    </row>
    <row r="146" spans="1:5" x14ac:dyDescent="0.25">
      <c r="A146" s="15">
        <v>45267.485567129632</v>
      </c>
      <c r="B146" s="4">
        <v>500</v>
      </c>
      <c r="C146" s="4">
        <v>482.5</v>
      </c>
      <c r="D146" s="4">
        <f t="shared" si="2"/>
        <v>17.5</v>
      </c>
      <c r="E146" s="2">
        <v>2051513295</v>
      </c>
    </row>
    <row r="147" spans="1:5" x14ac:dyDescent="0.25">
      <c r="A147" s="15">
        <v>45267.514652777776</v>
      </c>
      <c r="B147" s="4">
        <v>500</v>
      </c>
      <c r="C147" s="4">
        <v>482.5</v>
      </c>
      <c r="D147" s="4">
        <f t="shared" si="2"/>
        <v>17.5</v>
      </c>
      <c r="E147" s="2">
        <v>2051554222</v>
      </c>
    </row>
    <row r="148" spans="1:5" x14ac:dyDescent="0.25">
      <c r="A148" s="15">
        <v>45267.523217592592</v>
      </c>
      <c r="B148" s="4">
        <v>1000</v>
      </c>
      <c r="C148" s="4">
        <v>965</v>
      </c>
      <c r="D148" s="4">
        <f t="shared" si="2"/>
        <v>35</v>
      </c>
      <c r="E148" s="2">
        <v>2051565917</v>
      </c>
    </row>
    <row r="149" spans="1:5" x14ac:dyDescent="0.25">
      <c r="A149" s="15">
        <v>45267.524502314816</v>
      </c>
      <c r="B149" s="4">
        <v>200</v>
      </c>
      <c r="C149" s="4">
        <v>193</v>
      </c>
      <c r="D149" s="4">
        <f t="shared" si="2"/>
        <v>7</v>
      </c>
      <c r="E149" s="2">
        <v>2051567962</v>
      </c>
    </row>
    <row r="150" spans="1:5" x14ac:dyDescent="0.25">
      <c r="A150" s="15">
        <v>45267.525023148148</v>
      </c>
      <c r="B150" s="4">
        <v>200</v>
      </c>
      <c r="C150" s="4">
        <v>193</v>
      </c>
      <c r="D150" s="4">
        <f t="shared" si="2"/>
        <v>7</v>
      </c>
      <c r="E150" s="2">
        <v>2051568592</v>
      </c>
    </row>
    <row r="151" spans="1:5" x14ac:dyDescent="0.25">
      <c r="A151" s="15">
        <v>45267.526145833333</v>
      </c>
      <c r="B151" s="4">
        <v>1000</v>
      </c>
      <c r="C151" s="4">
        <v>965</v>
      </c>
      <c r="D151" s="4">
        <f t="shared" si="2"/>
        <v>35</v>
      </c>
      <c r="E151" s="2">
        <v>2051570014</v>
      </c>
    </row>
    <row r="152" spans="1:5" x14ac:dyDescent="0.25">
      <c r="A152" s="15">
        <v>45267.534375000003</v>
      </c>
      <c r="B152" s="4">
        <v>100</v>
      </c>
      <c r="C152" s="4">
        <v>96.1</v>
      </c>
      <c r="D152" s="4">
        <f t="shared" si="2"/>
        <v>3.9000000000000057</v>
      </c>
      <c r="E152" s="2">
        <v>2051580709</v>
      </c>
    </row>
    <row r="153" spans="1:5" x14ac:dyDescent="0.25">
      <c r="A153" s="15">
        <v>45267.564583333333</v>
      </c>
      <c r="B153" s="4">
        <v>200</v>
      </c>
      <c r="C153" s="4">
        <v>193</v>
      </c>
      <c r="D153" s="4">
        <f t="shared" si="2"/>
        <v>7</v>
      </c>
      <c r="E153" s="2">
        <v>2051623175</v>
      </c>
    </row>
    <row r="154" spans="1:5" x14ac:dyDescent="0.25">
      <c r="A154" s="15">
        <v>45267.570532407408</v>
      </c>
      <c r="B154" s="4">
        <v>300</v>
      </c>
      <c r="C154" s="4">
        <v>289.5</v>
      </c>
      <c r="D154" s="4">
        <f t="shared" si="2"/>
        <v>10.5</v>
      </c>
      <c r="E154" s="2">
        <v>2051631179</v>
      </c>
    </row>
    <row r="155" spans="1:5" x14ac:dyDescent="0.25">
      <c r="A155" s="15">
        <v>45267.585960648146</v>
      </c>
      <c r="B155" s="4">
        <v>1000</v>
      </c>
      <c r="C155" s="4">
        <v>965</v>
      </c>
      <c r="D155" s="4">
        <f t="shared" si="2"/>
        <v>35</v>
      </c>
      <c r="E155" s="2">
        <v>2051652292</v>
      </c>
    </row>
    <row r="156" spans="1:5" x14ac:dyDescent="0.25">
      <c r="A156" s="15">
        <v>45267.653414351851</v>
      </c>
      <c r="B156" s="4">
        <v>750</v>
      </c>
      <c r="C156" s="4">
        <v>723.75</v>
      </c>
      <c r="D156" s="4">
        <f t="shared" si="2"/>
        <v>26.25</v>
      </c>
      <c r="E156" s="2">
        <v>2051747694</v>
      </c>
    </row>
    <row r="157" spans="1:5" x14ac:dyDescent="0.25">
      <c r="A157" s="15">
        <v>45267.692083333335</v>
      </c>
      <c r="B157" s="4">
        <v>300</v>
      </c>
      <c r="C157" s="4">
        <v>289.5</v>
      </c>
      <c r="D157" s="4">
        <f t="shared" si="2"/>
        <v>10.5</v>
      </c>
      <c r="E157" s="2">
        <v>2051803746</v>
      </c>
    </row>
    <row r="158" spans="1:5" x14ac:dyDescent="0.25">
      <c r="A158" s="15">
        <v>45267.707881944443</v>
      </c>
      <c r="B158" s="4">
        <v>1000</v>
      </c>
      <c r="C158" s="4">
        <v>965</v>
      </c>
      <c r="D158" s="4">
        <f t="shared" si="2"/>
        <v>35</v>
      </c>
      <c r="E158" s="2">
        <v>2051825229</v>
      </c>
    </row>
    <row r="159" spans="1:5" x14ac:dyDescent="0.25">
      <c r="A159" s="15">
        <v>45267.718530092592</v>
      </c>
      <c r="B159" s="4">
        <v>500</v>
      </c>
      <c r="C159" s="4">
        <v>482.5</v>
      </c>
      <c r="D159" s="4">
        <f t="shared" si="2"/>
        <v>17.5</v>
      </c>
      <c r="E159" s="2">
        <v>2051839893</v>
      </c>
    </row>
    <row r="160" spans="1:5" x14ac:dyDescent="0.25">
      <c r="A160" s="15">
        <v>45267.719027777777</v>
      </c>
      <c r="B160" s="4">
        <v>500</v>
      </c>
      <c r="C160" s="4">
        <v>482.5</v>
      </c>
      <c r="D160" s="4">
        <f t="shared" si="2"/>
        <v>17.5</v>
      </c>
      <c r="E160" s="2">
        <v>2051840678</v>
      </c>
    </row>
    <row r="161" spans="1:5" x14ac:dyDescent="0.25">
      <c r="A161" s="15">
        <v>45267.721921296295</v>
      </c>
      <c r="B161" s="4">
        <v>744</v>
      </c>
      <c r="C161" s="4">
        <v>717.96</v>
      </c>
      <c r="D161" s="4">
        <f t="shared" si="2"/>
        <v>26.039999999999964</v>
      </c>
      <c r="E161" s="2">
        <v>2051844812</v>
      </c>
    </row>
    <row r="162" spans="1:5" x14ac:dyDescent="0.25">
      <c r="A162" s="15">
        <v>45267.727719907409</v>
      </c>
      <c r="B162" s="4">
        <v>500</v>
      </c>
      <c r="C162" s="4">
        <v>482.5</v>
      </c>
      <c r="D162" s="4">
        <f t="shared" si="2"/>
        <v>17.5</v>
      </c>
      <c r="E162" s="2">
        <v>2051853127</v>
      </c>
    </row>
    <row r="163" spans="1:5" x14ac:dyDescent="0.25">
      <c r="A163" s="15">
        <v>45267.760312500002</v>
      </c>
      <c r="B163" s="4">
        <v>100</v>
      </c>
      <c r="C163" s="4">
        <v>96.1</v>
      </c>
      <c r="D163" s="4">
        <f t="shared" si="2"/>
        <v>3.9000000000000057</v>
      </c>
      <c r="E163" s="2">
        <v>2051900049</v>
      </c>
    </row>
    <row r="164" spans="1:5" x14ac:dyDescent="0.25">
      <c r="A164" s="15">
        <v>45267.789652777778</v>
      </c>
      <c r="B164" s="4">
        <v>1000</v>
      </c>
      <c r="C164" s="4">
        <v>965</v>
      </c>
      <c r="D164" s="4">
        <f t="shared" si="2"/>
        <v>35</v>
      </c>
      <c r="E164" s="2">
        <v>2051945405</v>
      </c>
    </row>
    <row r="165" spans="1:5" x14ac:dyDescent="0.25">
      <c r="A165" s="15">
        <v>45267.836122685185</v>
      </c>
      <c r="B165" s="4">
        <v>500</v>
      </c>
      <c r="C165" s="4">
        <v>482.5</v>
      </c>
      <c r="D165" s="4">
        <f t="shared" si="2"/>
        <v>17.5</v>
      </c>
      <c r="E165" s="2">
        <v>2052009545</v>
      </c>
    </row>
    <row r="166" spans="1:5" x14ac:dyDescent="0.25">
      <c r="A166" s="15">
        <v>45267.857986111114</v>
      </c>
      <c r="B166" s="4">
        <v>500</v>
      </c>
      <c r="C166" s="4">
        <v>482.5</v>
      </c>
      <c r="D166" s="4">
        <f t="shared" si="2"/>
        <v>17.5</v>
      </c>
      <c r="E166" s="2">
        <v>2052035139</v>
      </c>
    </row>
    <row r="167" spans="1:5" x14ac:dyDescent="0.25">
      <c r="A167" s="15">
        <v>45268.134166666663</v>
      </c>
      <c r="B167" s="4">
        <v>1000</v>
      </c>
      <c r="C167" s="4">
        <v>965</v>
      </c>
      <c r="D167" s="4">
        <f t="shared" si="2"/>
        <v>35</v>
      </c>
      <c r="E167" s="2">
        <v>2052262346</v>
      </c>
    </row>
    <row r="168" spans="1:5" x14ac:dyDescent="0.25">
      <c r="A168" s="15">
        <v>45268.14503472222</v>
      </c>
      <c r="B168" s="4">
        <v>100</v>
      </c>
      <c r="C168" s="4">
        <v>96.1</v>
      </c>
      <c r="D168" s="4">
        <f t="shared" si="2"/>
        <v>3.9000000000000057</v>
      </c>
      <c r="E168" s="2">
        <v>2052267484</v>
      </c>
    </row>
    <row r="169" spans="1:5" x14ac:dyDescent="0.25">
      <c r="A169" s="15">
        <v>45268.329930555556</v>
      </c>
      <c r="B169" s="4">
        <v>300</v>
      </c>
      <c r="C169" s="4">
        <v>289.5</v>
      </c>
      <c r="D169" s="4">
        <f t="shared" si="2"/>
        <v>10.5</v>
      </c>
      <c r="E169" s="2">
        <v>2052346015</v>
      </c>
    </row>
    <row r="170" spans="1:5" x14ac:dyDescent="0.25">
      <c r="A170" s="15">
        <v>45268.350127314814</v>
      </c>
      <c r="B170" s="4">
        <v>300</v>
      </c>
      <c r="C170" s="4">
        <v>289.5</v>
      </c>
      <c r="D170" s="4">
        <f t="shared" si="2"/>
        <v>10.5</v>
      </c>
      <c r="E170" s="2">
        <v>2052361938</v>
      </c>
    </row>
    <row r="171" spans="1:5" x14ac:dyDescent="0.25">
      <c r="A171" s="15">
        <v>45268.370266203703</v>
      </c>
      <c r="B171" s="4">
        <v>40</v>
      </c>
      <c r="C171" s="4">
        <v>36.1</v>
      </c>
      <c r="D171" s="4">
        <f t="shared" si="2"/>
        <v>3.8999999999999986</v>
      </c>
      <c r="E171" s="2">
        <v>2052379525</v>
      </c>
    </row>
    <row r="172" spans="1:5" x14ac:dyDescent="0.25">
      <c r="A172" s="15">
        <v>45268.383090277777</v>
      </c>
      <c r="B172" s="4">
        <v>500</v>
      </c>
      <c r="C172" s="4">
        <v>482.5</v>
      </c>
      <c r="D172" s="4">
        <f t="shared" si="2"/>
        <v>17.5</v>
      </c>
      <c r="E172" s="2">
        <v>2052391968</v>
      </c>
    </row>
    <row r="173" spans="1:5" x14ac:dyDescent="0.25">
      <c r="A173" s="15">
        <v>45268.432939814818</v>
      </c>
      <c r="B173" s="4">
        <v>100</v>
      </c>
      <c r="C173" s="4">
        <v>96.1</v>
      </c>
      <c r="D173" s="4">
        <f t="shared" si="2"/>
        <v>3.9000000000000057</v>
      </c>
      <c r="E173" s="2">
        <v>2052447148</v>
      </c>
    </row>
    <row r="174" spans="1:5" x14ac:dyDescent="0.25">
      <c r="A174" s="15">
        <v>45268.436539351853</v>
      </c>
      <c r="B174" s="4">
        <v>1000</v>
      </c>
      <c r="C174" s="4">
        <v>965</v>
      </c>
      <c r="D174" s="4">
        <f t="shared" si="2"/>
        <v>35</v>
      </c>
      <c r="E174" s="2">
        <v>2052452278</v>
      </c>
    </row>
    <row r="175" spans="1:5" x14ac:dyDescent="0.25">
      <c r="A175" s="15">
        <v>45268.456712962965</v>
      </c>
      <c r="B175" s="4">
        <v>150</v>
      </c>
      <c r="C175" s="4">
        <v>144.75</v>
      </c>
      <c r="D175" s="4">
        <f t="shared" si="2"/>
        <v>5.25</v>
      </c>
      <c r="E175" s="2">
        <v>2052475424</v>
      </c>
    </row>
    <row r="176" spans="1:5" x14ac:dyDescent="0.25">
      <c r="A176" s="15">
        <v>45268.476805555554</v>
      </c>
      <c r="B176" s="4">
        <v>200</v>
      </c>
      <c r="C176" s="4">
        <v>193</v>
      </c>
      <c r="D176" s="4">
        <f t="shared" si="2"/>
        <v>7</v>
      </c>
      <c r="E176" s="2">
        <v>2052499177</v>
      </c>
    </row>
    <row r="177" spans="1:5" x14ac:dyDescent="0.25">
      <c r="A177" s="15">
        <v>45268.491087962961</v>
      </c>
      <c r="B177" s="4">
        <v>1000</v>
      </c>
      <c r="C177" s="4">
        <v>965</v>
      </c>
      <c r="D177" s="4">
        <f t="shared" si="2"/>
        <v>35</v>
      </c>
      <c r="E177" s="2">
        <v>2052516036</v>
      </c>
    </row>
    <row r="178" spans="1:5" x14ac:dyDescent="0.25">
      <c r="A178" s="15">
        <v>45268.498472222222</v>
      </c>
      <c r="B178" s="4">
        <v>300</v>
      </c>
      <c r="C178" s="4">
        <v>289.5</v>
      </c>
      <c r="D178" s="4">
        <f t="shared" si="2"/>
        <v>10.5</v>
      </c>
      <c r="E178" s="2">
        <v>2052525290</v>
      </c>
    </row>
    <row r="179" spans="1:5" x14ac:dyDescent="0.25">
      <c r="A179" s="15">
        <v>45268.516932870371</v>
      </c>
      <c r="B179" s="4">
        <v>30</v>
      </c>
      <c r="C179" s="4">
        <v>26.1</v>
      </c>
      <c r="D179" s="4">
        <f t="shared" si="2"/>
        <v>3.8999999999999986</v>
      </c>
      <c r="E179" s="2">
        <v>2052548798</v>
      </c>
    </row>
    <row r="180" spans="1:5" x14ac:dyDescent="0.25">
      <c r="A180" s="15">
        <v>45268.521967592591</v>
      </c>
      <c r="B180" s="4">
        <v>500</v>
      </c>
      <c r="C180" s="4">
        <v>482.5</v>
      </c>
      <c r="D180" s="4">
        <f t="shared" si="2"/>
        <v>17.5</v>
      </c>
      <c r="E180" s="2">
        <v>2052555420</v>
      </c>
    </row>
    <row r="181" spans="1:5" x14ac:dyDescent="0.25">
      <c r="A181" s="15">
        <v>45268.531712962962</v>
      </c>
      <c r="B181" s="4">
        <v>300</v>
      </c>
      <c r="C181" s="4">
        <v>289.5</v>
      </c>
      <c r="D181" s="4">
        <f t="shared" si="2"/>
        <v>10.5</v>
      </c>
      <c r="E181" s="2">
        <v>2052566044</v>
      </c>
    </row>
    <row r="182" spans="1:5" x14ac:dyDescent="0.25">
      <c r="A182" s="15">
        <v>45268.570486111108</v>
      </c>
      <c r="B182" s="4">
        <v>300</v>
      </c>
      <c r="C182" s="4">
        <v>289.5</v>
      </c>
      <c r="D182" s="4">
        <f t="shared" si="2"/>
        <v>10.5</v>
      </c>
      <c r="E182" s="2">
        <v>2052612826</v>
      </c>
    </row>
    <row r="183" spans="1:5" x14ac:dyDescent="0.25">
      <c r="A183" s="15">
        <v>45268.603055555555</v>
      </c>
      <c r="B183" s="4">
        <v>750</v>
      </c>
      <c r="C183" s="4">
        <v>723.75</v>
      </c>
      <c r="D183" s="4">
        <f t="shared" si="2"/>
        <v>26.25</v>
      </c>
      <c r="E183" s="2">
        <v>2052653332</v>
      </c>
    </row>
    <row r="184" spans="1:5" x14ac:dyDescent="0.25">
      <c r="A184" s="15">
        <v>45268.650590277779</v>
      </c>
      <c r="B184" s="4">
        <v>1000</v>
      </c>
      <c r="C184" s="4">
        <v>965</v>
      </c>
      <c r="D184" s="4">
        <f t="shared" si="2"/>
        <v>35</v>
      </c>
      <c r="E184" s="2">
        <v>2052728019</v>
      </c>
    </row>
    <row r="185" spans="1:5" x14ac:dyDescent="0.25">
      <c r="A185" s="15">
        <v>45268.679803240739</v>
      </c>
      <c r="B185" s="4">
        <v>3000</v>
      </c>
      <c r="C185" s="4">
        <v>2895</v>
      </c>
      <c r="D185" s="4">
        <f t="shared" si="2"/>
        <v>105</v>
      </c>
      <c r="E185" s="2">
        <v>2052783265</v>
      </c>
    </row>
    <row r="186" spans="1:5" x14ac:dyDescent="0.25">
      <c r="A186" s="15">
        <v>45268.718888888892</v>
      </c>
      <c r="B186" s="4">
        <v>700</v>
      </c>
      <c r="C186" s="4">
        <v>675.5</v>
      </c>
      <c r="D186" s="4">
        <f t="shared" si="2"/>
        <v>24.5</v>
      </c>
      <c r="E186" s="2">
        <v>2052859883</v>
      </c>
    </row>
    <row r="187" spans="1:5" x14ac:dyDescent="0.25">
      <c r="A187" s="15">
        <v>45268.723067129627</v>
      </c>
      <c r="B187" s="4">
        <v>1000</v>
      </c>
      <c r="C187" s="4">
        <v>965</v>
      </c>
      <c r="D187" s="4">
        <f t="shared" si="2"/>
        <v>35</v>
      </c>
      <c r="E187" s="2">
        <v>2052868239</v>
      </c>
    </row>
    <row r="188" spans="1:5" x14ac:dyDescent="0.25">
      <c r="A188" s="15">
        <v>45268.74119212963</v>
      </c>
      <c r="B188" s="4">
        <v>300</v>
      </c>
      <c r="C188" s="4">
        <v>289.5</v>
      </c>
      <c r="D188" s="4">
        <f t="shared" si="2"/>
        <v>10.5</v>
      </c>
      <c r="E188" s="2">
        <v>2052904448</v>
      </c>
    </row>
    <row r="189" spans="1:5" x14ac:dyDescent="0.25">
      <c r="A189" s="15">
        <v>45268.748854166668</v>
      </c>
      <c r="B189" s="4">
        <v>300</v>
      </c>
      <c r="C189" s="4">
        <v>289.5</v>
      </c>
      <c r="D189" s="4">
        <f t="shared" si="2"/>
        <v>10.5</v>
      </c>
      <c r="E189" s="2">
        <v>2052919842</v>
      </c>
    </row>
    <row r="190" spans="1:5" x14ac:dyDescent="0.25">
      <c r="A190" s="15">
        <v>45268.765636574077</v>
      </c>
      <c r="B190" s="4">
        <v>300</v>
      </c>
      <c r="C190" s="4">
        <v>289.5</v>
      </c>
      <c r="D190" s="4">
        <f t="shared" si="2"/>
        <v>10.5</v>
      </c>
      <c r="E190" s="2">
        <v>2052954206</v>
      </c>
    </row>
    <row r="191" spans="1:5" x14ac:dyDescent="0.25">
      <c r="A191" s="15">
        <v>45268.793437499997</v>
      </c>
      <c r="B191" s="4">
        <v>300</v>
      </c>
      <c r="C191" s="4">
        <v>289.5</v>
      </c>
      <c r="D191" s="4">
        <f t="shared" si="2"/>
        <v>10.5</v>
      </c>
      <c r="E191" s="2">
        <v>2053013581</v>
      </c>
    </row>
    <row r="192" spans="1:5" x14ac:dyDescent="0.25">
      <c r="A192" s="15">
        <v>45268.846168981479</v>
      </c>
      <c r="B192" s="4">
        <v>300</v>
      </c>
      <c r="C192" s="4">
        <v>289.5</v>
      </c>
      <c r="D192" s="4">
        <f t="shared" si="2"/>
        <v>10.5</v>
      </c>
      <c r="E192" s="2">
        <v>2053121453</v>
      </c>
    </row>
    <row r="193" spans="1:5" x14ac:dyDescent="0.25">
      <c r="A193" s="15">
        <v>45268.88784722222</v>
      </c>
      <c r="B193" s="4">
        <v>300</v>
      </c>
      <c r="C193" s="4">
        <v>289.5</v>
      </c>
      <c r="D193" s="4">
        <f t="shared" si="2"/>
        <v>10.5</v>
      </c>
      <c r="E193" s="2">
        <v>2053203314</v>
      </c>
    </row>
    <row r="194" spans="1:5" x14ac:dyDescent="0.25">
      <c r="A194" s="15">
        <v>45268.907997685186</v>
      </c>
      <c r="B194" s="4">
        <v>5000</v>
      </c>
      <c r="C194" s="4">
        <v>4825</v>
      </c>
      <c r="D194" s="4">
        <f t="shared" si="2"/>
        <v>175</v>
      </c>
      <c r="E194" s="2">
        <v>2053241619</v>
      </c>
    </row>
    <row r="195" spans="1:5" x14ac:dyDescent="0.25">
      <c r="A195" s="15">
        <v>45269.446458333332</v>
      </c>
      <c r="B195" s="4">
        <v>100</v>
      </c>
      <c r="C195" s="4">
        <v>96.1</v>
      </c>
      <c r="D195" s="4">
        <f t="shared" si="2"/>
        <v>3.9000000000000057</v>
      </c>
      <c r="E195" s="2">
        <v>2053906251</v>
      </c>
    </row>
    <row r="196" spans="1:5" x14ac:dyDescent="0.25">
      <c r="A196" s="15">
        <v>45269.468680555554</v>
      </c>
      <c r="B196" s="4">
        <v>500</v>
      </c>
      <c r="C196" s="4">
        <v>482.5</v>
      </c>
      <c r="D196" s="4">
        <f t="shared" si="2"/>
        <v>17.5</v>
      </c>
      <c r="E196" s="2">
        <v>2053929563</v>
      </c>
    </row>
    <row r="197" spans="1:5" x14ac:dyDescent="0.25">
      <c r="A197" s="15">
        <v>45269.560972222222</v>
      </c>
      <c r="B197" s="4">
        <v>1500</v>
      </c>
      <c r="C197" s="4">
        <v>1447.5</v>
      </c>
      <c r="D197" s="4">
        <f t="shared" ref="D197:D260" si="3">B197-C197</f>
        <v>52.5</v>
      </c>
      <c r="E197" s="2">
        <v>2054034156</v>
      </c>
    </row>
    <row r="198" spans="1:5" x14ac:dyDescent="0.25">
      <c r="A198" s="15">
        <v>45269.588113425925</v>
      </c>
      <c r="B198" s="4">
        <v>1000</v>
      </c>
      <c r="C198" s="4">
        <v>965</v>
      </c>
      <c r="D198" s="4">
        <f t="shared" si="3"/>
        <v>35</v>
      </c>
      <c r="E198" s="2">
        <v>2054066374</v>
      </c>
    </row>
    <row r="199" spans="1:5" x14ac:dyDescent="0.25">
      <c r="A199" s="15">
        <v>45269.651377314818</v>
      </c>
      <c r="B199" s="4">
        <v>500</v>
      </c>
      <c r="C199" s="4">
        <v>482.5</v>
      </c>
      <c r="D199" s="4">
        <f t="shared" si="3"/>
        <v>17.5</v>
      </c>
      <c r="E199" s="2">
        <v>2054151543</v>
      </c>
    </row>
    <row r="200" spans="1:5" x14ac:dyDescent="0.25">
      <c r="A200" s="15">
        <v>45269.670717592591</v>
      </c>
      <c r="B200" s="4">
        <v>300</v>
      </c>
      <c r="C200" s="4">
        <v>289.5</v>
      </c>
      <c r="D200" s="4">
        <f t="shared" si="3"/>
        <v>10.5</v>
      </c>
      <c r="E200" s="2">
        <v>2054176012</v>
      </c>
    </row>
    <row r="201" spans="1:5" x14ac:dyDescent="0.25">
      <c r="A201" s="15">
        <v>45269.723865740743</v>
      </c>
      <c r="B201" s="4">
        <v>1000</v>
      </c>
      <c r="C201" s="4">
        <v>965</v>
      </c>
      <c r="D201" s="4">
        <f t="shared" si="3"/>
        <v>35</v>
      </c>
      <c r="E201" s="2">
        <v>2054244906</v>
      </c>
    </row>
    <row r="202" spans="1:5" x14ac:dyDescent="0.25">
      <c r="A202" s="15">
        <v>45269.725613425922</v>
      </c>
      <c r="B202" s="4">
        <v>1000</v>
      </c>
      <c r="C202" s="4">
        <v>965</v>
      </c>
      <c r="D202" s="4">
        <f t="shared" si="3"/>
        <v>35</v>
      </c>
      <c r="E202" s="2">
        <v>2054247311</v>
      </c>
    </row>
    <row r="203" spans="1:5" x14ac:dyDescent="0.25">
      <c r="A203" s="15">
        <v>45269.86886574074</v>
      </c>
      <c r="B203" s="4">
        <v>1500</v>
      </c>
      <c r="C203" s="4">
        <v>1447.5</v>
      </c>
      <c r="D203" s="4">
        <f t="shared" si="3"/>
        <v>52.5</v>
      </c>
      <c r="E203" s="2">
        <v>2054437929</v>
      </c>
    </row>
    <row r="204" spans="1:5" x14ac:dyDescent="0.25">
      <c r="A204" s="15">
        <v>45269.881863425922</v>
      </c>
      <c r="B204" s="4">
        <v>300</v>
      </c>
      <c r="C204" s="4">
        <v>289.5</v>
      </c>
      <c r="D204" s="4">
        <f t="shared" si="3"/>
        <v>10.5</v>
      </c>
      <c r="E204" s="2">
        <v>2054455231</v>
      </c>
    </row>
    <row r="205" spans="1:5" x14ac:dyDescent="0.25">
      <c r="A205" s="15">
        <v>45269.928807870368</v>
      </c>
      <c r="B205" s="4">
        <v>300</v>
      </c>
      <c r="C205" s="4">
        <v>289.5</v>
      </c>
      <c r="D205" s="4">
        <f t="shared" si="3"/>
        <v>10.5</v>
      </c>
      <c r="E205" s="2">
        <v>2054511272</v>
      </c>
    </row>
    <row r="206" spans="1:5" x14ac:dyDescent="0.25">
      <c r="A206" s="15">
        <v>45270.443622685183</v>
      </c>
      <c r="B206" s="4">
        <v>300</v>
      </c>
      <c r="C206" s="4">
        <v>289.5</v>
      </c>
      <c r="D206" s="4">
        <f t="shared" si="3"/>
        <v>10.5</v>
      </c>
      <c r="E206" s="2">
        <v>2054841712</v>
      </c>
    </row>
    <row r="207" spans="1:5" x14ac:dyDescent="0.25">
      <c r="A207" s="15">
        <v>45270.580497685187</v>
      </c>
      <c r="B207" s="4">
        <v>300</v>
      </c>
      <c r="C207" s="4">
        <v>289.5</v>
      </c>
      <c r="D207" s="4">
        <f t="shared" si="3"/>
        <v>10.5</v>
      </c>
      <c r="E207" s="2">
        <v>2054996420</v>
      </c>
    </row>
    <row r="208" spans="1:5" x14ac:dyDescent="0.25">
      <c r="A208" s="15">
        <v>45270.721504629626</v>
      </c>
      <c r="B208" s="4">
        <v>500</v>
      </c>
      <c r="C208" s="4">
        <v>482.5</v>
      </c>
      <c r="D208" s="4">
        <f t="shared" si="3"/>
        <v>17.5</v>
      </c>
      <c r="E208" s="2">
        <v>2055176370</v>
      </c>
    </row>
    <row r="209" spans="1:5" x14ac:dyDescent="0.25">
      <c r="A209" s="15">
        <v>45271.00917824074</v>
      </c>
      <c r="B209" s="4">
        <v>1000</v>
      </c>
      <c r="C209" s="4">
        <v>965</v>
      </c>
      <c r="D209" s="4">
        <f t="shared" si="3"/>
        <v>35</v>
      </c>
      <c r="E209" s="2">
        <v>2055503375</v>
      </c>
    </row>
    <row r="210" spans="1:5" x14ac:dyDescent="0.25">
      <c r="A210" s="15">
        <v>45271.216886574075</v>
      </c>
      <c r="B210" s="4">
        <v>300</v>
      </c>
      <c r="C210" s="4">
        <v>289.5</v>
      </c>
      <c r="D210" s="4">
        <f t="shared" si="3"/>
        <v>10.5</v>
      </c>
      <c r="E210" s="2">
        <v>2055603661</v>
      </c>
    </row>
    <row r="211" spans="1:5" x14ac:dyDescent="0.25">
      <c r="A211" s="15">
        <v>45271.261712962965</v>
      </c>
      <c r="B211" s="4">
        <v>500</v>
      </c>
      <c r="C211" s="4">
        <v>482.5</v>
      </c>
      <c r="D211" s="4">
        <f t="shared" si="3"/>
        <v>17.5</v>
      </c>
      <c r="E211" s="2">
        <v>2055620214</v>
      </c>
    </row>
    <row r="212" spans="1:5" x14ac:dyDescent="0.25">
      <c r="A212" s="15">
        <v>45271.374201388891</v>
      </c>
      <c r="B212" s="4">
        <v>300</v>
      </c>
      <c r="C212" s="4">
        <v>289.5</v>
      </c>
      <c r="D212" s="4">
        <f t="shared" si="3"/>
        <v>10.5</v>
      </c>
      <c r="E212" s="2">
        <v>2055684821</v>
      </c>
    </row>
    <row r="213" spans="1:5" x14ac:dyDescent="0.25">
      <c r="A213" s="15">
        <v>45271.435439814813</v>
      </c>
      <c r="B213" s="4">
        <v>500</v>
      </c>
      <c r="C213" s="4">
        <v>482.5</v>
      </c>
      <c r="D213" s="4">
        <f t="shared" si="3"/>
        <v>17.5</v>
      </c>
      <c r="E213" s="2">
        <v>2055744345</v>
      </c>
    </row>
    <row r="214" spans="1:5" x14ac:dyDescent="0.25">
      <c r="A214" s="15">
        <v>45271.444108796299</v>
      </c>
      <c r="B214" s="4">
        <v>1500</v>
      </c>
      <c r="C214" s="4">
        <v>1447.5</v>
      </c>
      <c r="D214" s="4">
        <f t="shared" si="3"/>
        <v>52.5</v>
      </c>
      <c r="E214" s="2">
        <v>2055753873</v>
      </c>
    </row>
    <row r="215" spans="1:5" x14ac:dyDescent="0.25">
      <c r="A215" s="15">
        <v>45271.491608796299</v>
      </c>
      <c r="B215" s="4">
        <v>300</v>
      </c>
      <c r="C215" s="4">
        <v>289.5</v>
      </c>
      <c r="D215" s="4">
        <f t="shared" si="3"/>
        <v>10.5</v>
      </c>
      <c r="E215" s="2">
        <v>2055800613</v>
      </c>
    </row>
    <row r="216" spans="1:5" x14ac:dyDescent="0.25">
      <c r="A216" s="15">
        <v>45271.539456018516</v>
      </c>
      <c r="B216" s="4">
        <v>500</v>
      </c>
      <c r="C216" s="4">
        <v>482.5</v>
      </c>
      <c r="D216" s="4">
        <f t="shared" si="3"/>
        <v>17.5</v>
      </c>
      <c r="E216" s="2">
        <v>2055839445</v>
      </c>
    </row>
    <row r="217" spans="1:5" x14ac:dyDescent="0.25">
      <c r="A217" s="15">
        <v>45271.552766203706</v>
      </c>
      <c r="B217" s="4">
        <v>500</v>
      </c>
      <c r="C217" s="4">
        <v>482.5</v>
      </c>
      <c r="D217" s="4">
        <f t="shared" si="3"/>
        <v>17.5</v>
      </c>
      <c r="E217" s="2">
        <v>2055851134</v>
      </c>
    </row>
    <row r="218" spans="1:5" x14ac:dyDescent="0.25">
      <c r="A218" s="15">
        <v>45271.582442129627</v>
      </c>
      <c r="B218" s="4">
        <v>5000</v>
      </c>
      <c r="C218" s="4">
        <v>4825</v>
      </c>
      <c r="D218" s="4">
        <f t="shared" si="3"/>
        <v>175</v>
      </c>
      <c r="E218" s="2">
        <v>2055874552</v>
      </c>
    </row>
    <row r="219" spans="1:5" x14ac:dyDescent="0.25">
      <c r="A219" s="15">
        <v>45271.626458333332</v>
      </c>
      <c r="B219" s="4">
        <v>1000</v>
      </c>
      <c r="C219" s="4">
        <v>965</v>
      </c>
      <c r="D219" s="4">
        <f t="shared" si="3"/>
        <v>35</v>
      </c>
      <c r="E219" s="2">
        <v>2055912644</v>
      </c>
    </row>
    <row r="220" spans="1:5" x14ac:dyDescent="0.25">
      <c r="A220" s="15">
        <v>45271.627523148149</v>
      </c>
      <c r="B220" s="4">
        <v>500</v>
      </c>
      <c r="C220" s="4">
        <v>482.5</v>
      </c>
      <c r="D220" s="4">
        <f t="shared" si="3"/>
        <v>17.5</v>
      </c>
      <c r="E220" s="2">
        <v>2055913462</v>
      </c>
    </row>
    <row r="221" spans="1:5" x14ac:dyDescent="0.25">
      <c r="A221" s="15">
        <v>45271.628703703704</v>
      </c>
      <c r="B221" s="4">
        <v>300</v>
      </c>
      <c r="C221" s="4">
        <v>289.5</v>
      </c>
      <c r="D221" s="4">
        <f t="shared" si="3"/>
        <v>10.5</v>
      </c>
      <c r="E221" s="2">
        <v>2055914262</v>
      </c>
    </row>
    <row r="222" spans="1:5" x14ac:dyDescent="0.25">
      <c r="A222" s="15">
        <v>45271.744259259256</v>
      </c>
      <c r="B222" s="4">
        <v>300</v>
      </c>
      <c r="C222" s="4">
        <v>289.5</v>
      </c>
      <c r="D222" s="4">
        <f t="shared" si="3"/>
        <v>10.5</v>
      </c>
      <c r="E222" s="2">
        <v>2056009579</v>
      </c>
    </row>
    <row r="223" spans="1:5" x14ac:dyDescent="0.25">
      <c r="A223" s="15">
        <v>45271.871354166666</v>
      </c>
      <c r="B223" s="4">
        <v>1000</v>
      </c>
      <c r="C223" s="4">
        <v>965</v>
      </c>
      <c r="D223" s="4">
        <f t="shared" si="3"/>
        <v>35</v>
      </c>
      <c r="E223" s="2">
        <v>2056105539</v>
      </c>
    </row>
    <row r="224" spans="1:5" x14ac:dyDescent="0.25">
      <c r="A224" s="15">
        <v>45271.901817129627</v>
      </c>
      <c r="B224" s="4">
        <v>300</v>
      </c>
      <c r="C224" s="4">
        <v>289.5</v>
      </c>
      <c r="D224" s="4">
        <f t="shared" si="3"/>
        <v>10.5</v>
      </c>
      <c r="E224" s="2">
        <v>2056125065</v>
      </c>
    </row>
    <row r="225" spans="1:5" x14ac:dyDescent="0.25">
      <c r="A225" s="15">
        <v>45271.920648148145</v>
      </c>
      <c r="B225" s="4">
        <v>1000</v>
      </c>
      <c r="C225" s="4">
        <v>965</v>
      </c>
      <c r="D225" s="4">
        <f t="shared" si="3"/>
        <v>35</v>
      </c>
      <c r="E225" s="2">
        <v>2056135224</v>
      </c>
    </row>
    <row r="226" spans="1:5" x14ac:dyDescent="0.25">
      <c r="A226" s="15">
        <v>45271.950891203705</v>
      </c>
      <c r="B226" s="4">
        <v>500</v>
      </c>
      <c r="C226" s="4">
        <v>482.5</v>
      </c>
      <c r="D226" s="4">
        <f t="shared" si="3"/>
        <v>17.5</v>
      </c>
      <c r="E226" s="2">
        <v>2056149131</v>
      </c>
    </row>
    <row r="227" spans="1:5" x14ac:dyDescent="0.25">
      <c r="A227" s="15">
        <v>45272.123229166667</v>
      </c>
      <c r="B227" s="4">
        <v>904</v>
      </c>
      <c r="C227" s="4">
        <v>872.36</v>
      </c>
      <c r="D227" s="4">
        <f t="shared" si="3"/>
        <v>31.639999999999986</v>
      </c>
      <c r="E227" s="2">
        <v>2056212521</v>
      </c>
    </row>
    <row r="228" spans="1:5" x14ac:dyDescent="0.25">
      <c r="A228" s="15">
        <v>45272.167766203704</v>
      </c>
      <c r="B228" s="4">
        <v>25</v>
      </c>
      <c r="C228" s="4">
        <v>21.1</v>
      </c>
      <c r="D228" s="4">
        <f t="shared" si="3"/>
        <v>3.8999999999999986</v>
      </c>
      <c r="E228" s="2">
        <v>2056226920</v>
      </c>
    </row>
    <row r="229" spans="1:5" x14ac:dyDescent="0.25">
      <c r="A229" s="15">
        <v>45272.421932870369</v>
      </c>
      <c r="B229" s="4">
        <v>500</v>
      </c>
      <c r="C229" s="4">
        <v>482.5</v>
      </c>
      <c r="D229" s="4">
        <f t="shared" si="3"/>
        <v>17.5</v>
      </c>
      <c r="E229" s="2">
        <v>2056331415</v>
      </c>
    </row>
    <row r="230" spans="1:5" x14ac:dyDescent="0.25">
      <c r="A230" s="15">
        <v>45272.490081018521</v>
      </c>
      <c r="B230" s="4">
        <v>1000</v>
      </c>
      <c r="C230" s="4">
        <v>965</v>
      </c>
      <c r="D230" s="4">
        <f t="shared" si="3"/>
        <v>35</v>
      </c>
      <c r="E230" s="2">
        <v>2056386183</v>
      </c>
    </row>
    <row r="231" spans="1:5" x14ac:dyDescent="0.25">
      <c r="A231" s="15">
        <v>45272.504895833335</v>
      </c>
      <c r="B231" s="4">
        <v>300</v>
      </c>
      <c r="C231" s="4">
        <v>289.5</v>
      </c>
      <c r="D231" s="4">
        <f t="shared" si="3"/>
        <v>10.5</v>
      </c>
      <c r="E231" s="2">
        <v>2056398038</v>
      </c>
    </row>
    <row r="232" spans="1:5" x14ac:dyDescent="0.25">
      <c r="A232" s="15">
        <v>45272.536307870374</v>
      </c>
      <c r="B232" s="4">
        <v>200</v>
      </c>
      <c r="C232" s="4">
        <v>193</v>
      </c>
      <c r="D232" s="4">
        <f t="shared" si="3"/>
        <v>7</v>
      </c>
      <c r="E232" s="2">
        <v>2056422717</v>
      </c>
    </row>
    <row r="233" spans="1:5" x14ac:dyDescent="0.25">
      <c r="A233" s="15">
        <v>45272.616423611114</v>
      </c>
      <c r="B233" s="4">
        <v>5000</v>
      </c>
      <c r="C233" s="4">
        <v>4825</v>
      </c>
      <c r="D233" s="4">
        <f t="shared" si="3"/>
        <v>175</v>
      </c>
      <c r="E233" s="2">
        <v>2056485156</v>
      </c>
    </row>
    <row r="234" spans="1:5" x14ac:dyDescent="0.25">
      <c r="A234" s="15">
        <v>45272.641782407409</v>
      </c>
      <c r="B234" s="4">
        <v>100</v>
      </c>
      <c r="C234" s="4">
        <v>96.1</v>
      </c>
      <c r="D234" s="4">
        <f t="shared" si="3"/>
        <v>3.9000000000000057</v>
      </c>
      <c r="E234" s="2">
        <v>2056505352</v>
      </c>
    </row>
    <row r="235" spans="1:5" x14ac:dyDescent="0.25">
      <c r="A235" s="15">
        <v>45272.649027777778</v>
      </c>
      <c r="B235" s="4">
        <v>300</v>
      </c>
      <c r="C235" s="4">
        <v>289.5</v>
      </c>
      <c r="D235" s="4">
        <f t="shared" si="3"/>
        <v>10.5</v>
      </c>
      <c r="E235" s="2">
        <v>2056511635</v>
      </c>
    </row>
    <row r="236" spans="1:5" x14ac:dyDescent="0.25">
      <c r="A236" s="15">
        <v>45272.667870370373</v>
      </c>
      <c r="B236" s="4">
        <v>500</v>
      </c>
      <c r="C236" s="4">
        <v>482.5</v>
      </c>
      <c r="D236" s="4">
        <f t="shared" si="3"/>
        <v>17.5</v>
      </c>
      <c r="E236" s="2">
        <v>2056527698</v>
      </c>
    </row>
    <row r="237" spans="1:5" x14ac:dyDescent="0.25">
      <c r="A237" s="15">
        <v>45272.685185185182</v>
      </c>
      <c r="B237" s="4">
        <v>500</v>
      </c>
      <c r="C237" s="4">
        <v>482.5</v>
      </c>
      <c r="D237" s="4">
        <f t="shared" si="3"/>
        <v>17.5</v>
      </c>
      <c r="E237" s="2">
        <v>2056541277</v>
      </c>
    </row>
    <row r="238" spans="1:5" x14ac:dyDescent="0.25">
      <c r="A238" s="15">
        <v>45272.687847222223</v>
      </c>
      <c r="B238" s="4">
        <v>400</v>
      </c>
      <c r="C238" s="4">
        <v>386</v>
      </c>
      <c r="D238" s="4">
        <f t="shared" si="3"/>
        <v>14</v>
      </c>
      <c r="E238" s="2">
        <v>2056543417</v>
      </c>
    </row>
    <row r="239" spans="1:5" x14ac:dyDescent="0.25">
      <c r="A239" s="15">
        <v>45272.735011574077</v>
      </c>
      <c r="B239" s="4">
        <v>80</v>
      </c>
      <c r="C239" s="4">
        <v>76.099999999999994</v>
      </c>
      <c r="D239" s="4">
        <f t="shared" si="3"/>
        <v>3.9000000000000057</v>
      </c>
      <c r="E239" s="2">
        <v>2056579375</v>
      </c>
    </row>
    <row r="240" spans="1:5" x14ac:dyDescent="0.25">
      <c r="A240" s="15">
        <v>45272.766909722224</v>
      </c>
      <c r="B240" s="4">
        <v>200</v>
      </c>
      <c r="C240" s="4">
        <v>193</v>
      </c>
      <c r="D240" s="4">
        <f t="shared" si="3"/>
        <v>7</v>
      </c>
      <c r="E240" s="2">
        <v>2056604106</v>
      </c>
    </row>
    <row r="241" spans="1:5" x14ac:dyDescent="0.25">
      <c r="A241" s="15">
        <v>45272.769456018519</v>
      </c>
      <c r="B241" s="4">
        <v>1000</v>
      </c>
      <c r="C241" s="4">
        <v>965</v>
      </c>
      <c r="D241" s="4">
        <f t="shared" si="3"/>
        <v>35</v>
      </c>
      <c r="E241" s="2">
        <v>2056605889</v>
      </c>
    </row>
    <row r="242" spans="1:5" x14ac:dyDescent="0.25">
      <c r="A242" s="15">
        <v>45272.887800925928</v>
      </c>
      <c r="B242" s="4">
        <v>300</v>
      </c>
      <c r="C242" s="4">
        <v>289.5</v>
      </c>
      <c r="D242" s="4">
        <f t="shared" si="3"/>
        <v>10.5</v>
      </c>
      <c r="E242" s="2">
        <v>2056692730</v>
      </c>
    </row>
    <row r="243" spans="1:5" x14ac:dyDescent="0.25">
      <c r="A243" s="15">
        <v>45272.904027777775</v>
      </c>
      <c r="B243" s="4">
        <v>5000</v>
      </c>
      <c r="C243" s="4">
        <v>4825</v>
      </c>
      <c r="D243" s="4">
        <f t="shared" si="3"/>
        <v>175</v>
      </c>
      <c r="E243" s="2">
        <v>2056702254</v>
      </c>
    </row>
    <row r="244" spans="1:5" x14ac:dyDescent="0.25">
      <c r="A244" s="15">
        <v>45272.924641203703</v>
      </c>
      <c r="B244" s="4">
        <v>1000</v>
      </c>
      <c r="C244" s="4">
        <v>965</v>
      </c>
      <c r="D244" s="4">
        <f t="shared" si="3"/>
        <v>35</v>
      </c>
      <c r="E244" s="2">
        <v>2056713564</v>
      </c>
    </row>
    <row r="245" spans="1:5" x14ac:dyDescent="0.25">
      <c r="A245" s="15">
        <v>45272.9843287037</v>
      </c>
      <c r="B245" s="4">
        <v>200</v>
      </c>
      <c r="C245" s="4">
        <v>193</v>
      </c>
      <c r="D245" s="4">
        <f t="shared" si="3"/>
        <v>7</v>
      </c>
      <c r="E245" s="2">
        <v>2056740935</v>
      </c>
    </row>
    <row r="246" spans="1:5" x14ac:dyDescent="0.25">
      <c r="A246" s="15">
        <v>45273.027361111112</v>
      </c>
      <c r="B246" s="4">
        <v>1000</v>
      </c>
      <c r="C246" s="4">
        <v>965</v>
      </c>
      <c r="D246" s="4">
        <f t="shared" si="3"/>
        <v>35</v>
      </c>
      <c r="E246" s="2">
        <v>2056756974</v>
      </c>
    </row>
    <row r="247" spans="1:5" x14ac:dyDescent="0.25">
      <c r="A247" s="15">
        <v>45273.070972222224</v>
      </c>
      <c r="B247" s="4">
        <v>300</v>
      </c>
      <c r="C247" s="4">
        <v>289.5</v>
      </c>
      <c r="D247" s="4">
        <f t="shared" si="3"/>
        <v>10.5</v>
      </c>
      <c r="E247" s="2">
        <v>2056772444</v>
      </c>
    </row>
    <row r="248" spans="1:5" x14ac:dyDescent="0.25">
      <c r="A248" s="15">
        <v>45273.385983796295</v>
      </c>
      <c r="B248" s="4">
        <v>1000</v>
      </c>
      <c r="C248" s="4">
        <v>965</v>
      </c>
      <c r="D248" s="4">
        <f t="shared" si="3"/>
        <v>35</v>
      </c>
      <c r="E248" s="2">
        <v>2056890904</v>
      </c>
    </row>
    <row r="249" spans="1:5" x14ac:dyDescent="0.25">
      <c r="A249" s="15">
        <v>45273.436874999999</v>
      </c>
      <c r="B249" s="4">
        <v>500</v>
      </c>
      <c r="C249" s="4">
        <v>482.5</v>
      </c>
      <c r="D249" s="4">
        <f t="shared" si="3"/>
        <v>17.5</v>
      </c>
      <c r="E249" s="2">
        <v>2056938971</v>
      </c>
    </row>
    <row r="250" spans="1:5" x14ac:dyDescent="0.25">
      <c r="A250" s="15">
        <v>45273.488240740742</v>
      </c>
      <c r="B250" s="4">
        <v>500</v>
      </c>
      <c r="C250" s="4">
        <v>482.5</v>
      </c>
      <c r="D250" s="4">
        <f t="shared" si="3"/>
        <v>17.5</v>
      </c>
      <c r="E250" s="2">
        <v>2056988537</v>
      </c>
    </row>
    <row r="251" spans="1:5" x14ac:dyDescent="0.25">
      <c r="A251" s="15">
        <v>45273.491423611114</v>
      </c>
      <c r="B251" s="4">
        <v>500</v>
      </c>
      <c r="C251" s="4">
        <v>482.5</v>
      </c>
      <c r="D251" s="4">
        <f t="shared" si="3"/>
        <v>17.5</v>
      </c>
      <c r="E251" s="2">
        <v>2056991680</v>
      </c>
    </row>
    <row r="252" spans="1:5" x14ac:dyDescent="0.25">
      <c r="A252" s="15">
        <v>45273.493564814817</v>
      </c>
      <c r="B252" s="4">
        <v>500</v>
      </c>
      <c r="C252" s="4">
        <v>482.5</v>
      </c>
      <c r="D252" s="4">
        <f t="shared" si="3"/>
        <v>17.5</v>
      </c>
      <c r="E252" s="2">
        <v>2056993701</v>
      </c>
    </row>
    <row r="253" spans="1:5" x14ac:dyDescent="0.25">
      <c r="A253" s="15">
        <v>45273.494756944441</v>
      </c>
      <c r="B253" s="4">
        <v>500</v>
      </c>
      <c r="C253" s="4">
        <v>482.5</v>
      </c>
      <c r="D253" s="4">
        <f t="shared" si="3"/>
        <v>17.5</v>
      </c>
      <c r="E253" s="2">
        <v>2056995015</v>
      </c>
    </row>
    <row r="254" spans="1:5" x14ac:dyDescent="0.25">
      <c r="A254" s="15">
        <v>45273.510578703703</v>
      </c>
      <c r="B254" s="4">
        <v>1000</v>
      </c>
      <c r="C254" s="4">
        <v>965</v>
      </c>
      <c r="D254" s="4">
        <f t="shared" si="3"/>
        <v>35</v>
      </c>
      <c r="E254" s="2">
        <v>2057011442</v>
      </c>
    </row>
    <row r="255" spans="1:5" x14ac:dyDescent="0.25">
      <c r="A255" s="15">
        <v>45273.564131944448</v>
      </c>
      <c r="B255" s="4">
        <v>300</v>
      </c>
      <c r="C255" s="4">
        <v>289.5</v>
      </c>
      <c r="D255" s="4">
        <f t="shared" si="3"/>
        <v>10.5</v>
      </c>
      <c r="E255" s="2">
        <v>2057053488</v>
      </c>
    </row>
    <row r="256" spans="1:5" x14ac:dyDescent="0.25">
      <c r="A256" s="15">
        <v>45273.604780092595</v>
      </c>
      <c r="B256" s="4">
        <v>300</v>
      </c>
      <c r="C256" s="4">
        <v>289.5</v>
      </c>
      <c r="D256" s="4">
        <f t="shared" si="3"/>
        <v>10.5</v>
      </c>
      <c r="E256" s="2">
        <v>2057085150</v>
      </c>
    </row>
    <row r="257" spans="1:5" x14ac:dyDescent="0.25">
      <c r="A257" s="15">
        <v>45273.703888888886</v>
      </c>
      <c r="B257" s="4">
        <v>300</v>
      </c>
      <c r="C257" s="4">
        <v>289.5</v>
      </c>
      <c r="D257" s="4">
        <f t="shared" si="3"/>
        <v>10.5</v>
      </c>
      <c r="E257" s="2">
        <v>2057162029</v>
      </c>
    </row>
    <row r="258" spans="1:5" x14ac:dyDescent="0.25">
      <c r="A258" s="15">
        <v>45273.724803240744</v>
      </c>
      <c r="B258" s="4">
        <v>300</v>
      </c>
      <c r="C258" s="4">
        <v>289.5</v>
      </c>
      <c r="D258" s="4">
        <f t="shared" si="3"/>
        <v>10.5</v>
      </c>
      <c r="E258" s="2">
        <v>2057178276</v>
      </c>
    </row>
    <row r="259" spans="1:5" x14ac:dyDescent="0.25">
      <c r="A259" s="15">
        <v>45273.736319444448</v>
      </c>
      <c r="B259" s="4">
        <v>300</v>
      </c>
      <c r="C259" s="4">
        <v>289.5</v>
      </c>
      <c r="D259" s="4">
        <f t="shared" si="3"/>
        <v>10.5</v>
      </c>
      <c r="E259" s="2">
        <v>2057186764</v>
      </c>
    </row>
    <row r="260" spans="1:5" x14ac:dyDescent="0.25">
      <c r="A260" s="15">
        <v>45273.798634259256</v>
      </c>
      <c r="B260" s="4">
        <v>100</v>
      </c>
      <c r="C260" s="4">
        <v>96.1</v>
      </c>
      <c r="D260" s="4">
        <f t="shared" si="3"/>
        <v>3.9000000000000057</v>
      </c>
      <c r="E260" s="2">
        <v>2057237739</v>
      </c>
    </row>
    <row r="261" spans="1:5" x14ac:dyDescent="0.25">
      <c r="A261" s="15">
        <v>45273.910497685189</v>
      </c>
      <c r="B261" s="4">
        <v>200</v>
      </c>
      <c r="C261" s="4">
        <v>193</v>
      </c>
      <c r="D261" s="4">
        <f t="shared" ref="D261:D324" si="4">B261-C261</f>
        <v>7</v>
      </c>
      <c r="E261" s="2">
        <v>2057316537</v>
      </c>
    </row>
    <row r="262" spans="1:5" x14ac:dyDescent="0.25">
      <c r="A262" s="15">
        <v>45273.911446759259</v>
      </c>
      <c r="B262" s="4">
        <v>300</v>
      </c>
      <c r="C262" s="4">
        <v>289.5</v>
      </c>
      <c r="D262" s="4">
        <f t="shared" si="4"/>
        <v>10.5</v>
      </c>
      <c r="E262" s="2">
        <v>2057316894</v>
      </c>
    </row>
    <row r="263" spans="1:5" x14ac:dyDescent="0.25">
      <c r="A263" s="15">
        <v>45273.952777777777</v>
      </c>
      <c r="B263" s="4">
        <v>1000</v>
      </c>
      <c r="C263" s="4">
        <v>965</v>
      </c>
      <c r="D263" s="4">
        <f t="shared" si="4"/>
        <v>35</v>
      </c>
      <c r="E263" s="2">
        <v>2057337907</v>
      </c>
    </row>
    <row r="264" spans="1:5" x14ac:dyDescent="0.25">
      <c r="A264" s="15">
        <v>45274.382326388892</v>
      </c>
      <c r="B264" s="4">
        <v>500</v>
      </c>
      <c r="C264" s="4">
        <v>482.5</v>
      </c>
      <c r="D264" s="4">
        <f t="shared" si="4"/>
        <v>17.5</v>
      </c>
      <c r="E264" s="2">
        <v>2057507682</v>
      </c>
    </row>
    <row r="265" spans="1:5" x14ac:dyDescent="0.25">
      <c r="A265" s="15">
        <v>45274.587141203701</v>
      </c>
      <c r="B265" s="4">
        <v>1000</v>
      </c>
      <c r="C265" s="4">
        <v>965</v>
      </c>
      <c r="D265" s="4">
        <f t="shared" si="4"/>
        <v>35</v>
      </c>
      <c r="E265" s="2">
        <v>2057691574</v>
      </c>
    </row>
    <row r="266" spans="1:5" x14ac:dyDescent="0.25">
      <c r="A266" s="15">
        <v>45274.618263888886</v>
      </c>
      <c r="B266" s="4">
        <v>200</v>
      </c>
      <c r="C266" s="4">
        <v>193</v>
      </c>
      <c r="D266" s="4">
        <f t="shared" si="4"/>
        <v>7</v>
      </c>
      <c r="E266" s="2">
        <v>2057718604</v>
      </c>
    </row>
    <row r="267" spans="1:5" x14ac:dyDescent="0.25">
      <c r="A267" s="15">
        <v>45274.915289351855</v>
      </c>
      <c r="B267" s="4">
        <v>1500</v>
      </c>
      <c r="C267" s="4">
        <v>1447.5</v>
      </c>
      <c r="D267" s="4">
        <f t="shared" si="4"/>
        <v>52.5</v>
      </c>
      <c r="E267" s="2">
        <v>2057947716</v>
      </c>
    </row>
    <row r="268" spans="1:5" x14ac:dyDescent="0.25">
      <c r="A268" s="15">
        <v>45274.92491898148</v>
      </c>
      <c r="B268" s="4">
        <v>2000</v>
      </c>
      <c r="C268" s="4">
        <v>1930</v>
      </c>
      <c r="D268" s="4">
        <f t="shared" si="4"/>
        <v>70</v>
      </c>
      <c r="E268" s="2">
        <v>2057952943</v>
      </c>
    </row>
    <row r="269" spans="1:5" x14ac:dyDescent="0.25">
      <c r="A269" s="15">
        <v>45274.999201388891</v>
      </c>
      <c r="B269" s="4">
        <v>200</v>
      </c>
      <c r="C269" s="4">
        <v>193</v>
      </c>
      <c r="D269" s="4">
        <f t="shared" si="4"/>
        <v>7</v>
      </c>
      <c r="E269" s="2">
        <v>2057985180</v>
      </c>
    </row>
    <row r="270" spans="1:5" x14ac:dyDescent="0.25">
      <c r="A270" s="15">
        <v>45275.419247685182</v>
      </c>
      <c r="B270" s="4">
        <v>300</v>
      </c>
      <c r="C270" s="4">
        <v>289.5</v>
      </c>
      <c r="D270" s="4">
        <f t="shared" si="4"/>
        <v>10.5</v>
      </c>
      <c r="E270" s="2">
        <v>2058160993</v>
      </c>
    </row>
    <row r="271" spans="1:5" x14ac:dyDescent="0.25">
      <c r="A271" s="15">
        <v>45275.432118055556</v>
      </c>
      <c r="B271" s="4">
        <v>1000</v>
      </c>
      <c r="C271" s="4">
        <v>965</v>
      </c>
      <c r="D271" s="4">
        <f t="shared" si="4"/>
        <v>35</v>
      </c>
      <c r="E271" s="2">
        <v>2058176071</v>
      </c>
    </row>
    <row r="272" spans="1:5" x14ac:dyDescent="0.25">
      <c r="A272" s="15">
        <v>45275.490243055552</v>
      </c>
      <c r="B272" s="4">
        <v>1000</v>
      </c>
      <c r="C272" s="4">
        <v>965</v>
      </c>
      <c r="D272" s="4">
        <f t="shared" si="4"/>
        <v>35</v>
      </c>
      <c r="E272" s="2">
        <v>2058239735</v>
      </c>
    </row>
    <row r="273" spans="1:5" x14ac:dyDescent="0.25">
      <c r="A273" s="15">
        <v>45275.503020833334</v>
      </c>
      <c r="B273" s="4">
        <v>2000</v>
      </c>
      <c r="C273" s="4">
        <v>1930</v>
      </c>
      <c r="D273" s="4">
        <f t="shared" si="4"/>
        <v>70</v>
      </c>
      <c r="E273" s="2">
        <v>2058253409</v>
      </c>
    </row>
    <row r="274" spans="1:5" x14ac:dyDescent="0.25">
      <c r="A274" s="15">
        <v>45275.509502314817</v>
      </c>
      <c r="B274" s="4">
        <v>300</v>
      </c>
      <c r="C274" s="4">
        <v>289.5</v>
      </c>
      <c r="D274" s="4">
        <f t="shared" si="4"/>
        <v>10.5</v>
      </c>
      <c r="E274" s="2">
        <v>2058260538</v>
      </c>
    </row>
    <row r="275" spans="1:5" x14ac:dyDescent="0.25">
      <c r="A275" s="15">
        <v>45275.510069444441</v>
      </c>
      <c r="B275" s="4">
        <v>1000</v>
      </c>
      <c r="C275" s="4">
        <v>965</v>
      </c>
      <c r="D275" s="4">
        <f t="shared" si="4"/>
        <v>35</v>
      </c>
      <c r="E275" s="2">
        <v>2058261305</v>
      </c>
    </row>
    <row r="276" spans="1:5" x14ac:dyDescent="0.25">
      <c r="A276" s="15">
        <v>45275.511782407404</v>
      </c>
      <c r="B276" s="4">
        <v>500</v>
      </c>
      <c r="C276" s="4">
        <v>482.5</v>
      </c>
      <c r="D276" s="4">
        <f t="shared" si="4"/>
        <v>17.5</v>
      </c>
      <c r="E276" s="2">
        <v>2058262762</v>
      </c>
    </row>
    <row r="277" spans="1:5" x14ac:dyDescent="0.25">
      <c r="A277" s="15">
        <v>45275.651932870373</v>
      </c>
      <c r="B277" s="4">
        <v>1000</v>
      </c>
      <c r="C277" s="4">
        <v>965</v>
      </c>
      <c r="D277" s="4">
        <f t="shared" si="4"/>
        <v>35</v>
      </c>
      <c r="E277" s="2">
        <v>2058389071</v>
      </c>
    </row>
    <row r="278" spans="1:5" x14ac:dyDescent="0.25">
      <c r="A278" s="15">
        <v>45275.657719907409</v>
      </c>
      <c r="B278" s="4">
        <v>1500</v>
      </c>
      <c r="C278" s="4">
        <v>1447.5</v>
      </c>
      <c r="D278" s="4">
        <f t="shared" si="4"/>
        <v>52.5</v>
      </c>
      <c r="E278" s="2">
        <v>2058394477</v>
      </c>
    </row>
    <row r="279" spans="1:5" x14ac:dyDescent="0.25">
      <c r="A279" s="15">
        <v>45275.692696759259</v>
      </c>
      <c r="B279" s="4">
        <v>1000</v>
      </c>
      <c r="C279" s="4">
        <v>965</v>
      </c>
      <c r="D279" s="4">
        <f t="shared" si="4"/>
        <v>35</v>
      </c>
      <c r="E279" s="2">
        <v>2058426167</v>
      </c>
    </row>
    <row r="280" spans="1:5" x14ac:dyDescent="0.25">
      <c r="A280" s="15">
        <v>45275.722002314818</v>
      </c>
      <c r="B280" s="4">
        <v>108</v>
      </c>
      <c r="C280" s="4">
        <v>104.1</v>
      </c>
      <c r="D280" s="4">
        <f t="shared" si="4"/>
        <v>3.9000000000000057</v>
      </c>
      <c r="E280" s="2">
        <v>2058451915</v>
      </c>
    </row>
    <row r="281" spans="1:5" x14ac:dyDescent="0.25">
      <c r="A281" s="15">
        <v>45275.835995370369</v>
      </c>
      <c r="B281" s="4">
        <v>300</v>
      </c>
      <c r="C281" s="4">
        <v>289.5</v>
      </c>
      <c r="D281" s="4">
        <f t="shared" si="4"/>
        <v>10.5</v>
      </c>
      <c r="E281" s="2">
        <v>2058552909</v>
      </c>
    </row>
    <row r="282" spans="1:5" x14ac:dyDescent="0.25">
      <c r="A282" s="15">
        <v>45275.882349537038</v>
      </c>
      <c r="B282" s="4">
        <v>200</v>
      </c>
      <c r="C282" s="4">
        <v>193</v>
      </c>
      <c r="D282" s="4">
        <f t="shared" si="4"/>
        <v>7</v>
      </c>
      <c r="E282" s="2">
        <v>2058587473</v>
      </c>
    </row>
    <row r="283" spans="1:5" x14ac:dyDescent="0.25">
      <c r="A283" s="15">
        <v>45275.88521990741</v>
      </c>
      <c r="B283" s="4">
        <v>200</v>
      </c>
      <c r="C283" s="4">
        <v>193</v>
      </c>
      <c r="D283" s="4">
        <f t="shared" si="4"/>
        <v>7</v>
      </c>
      <c r="E283" s="2">
        <v>2058589413</v>
      </c>
    </row>
    <row r="284" spans="1:5" x14ac:dyDescent="0.25">
      <c r="A284" s="15">
        <v>45275.930104166669</v>
      </c>
      <c r="B284" s="4">
        <v>2200</v>
      </c>
      <c r="C284" s="4">
        <v>2123</v>
      </c>
      <c r="D284" s="4">
        <f t="shared" si="4"/>
        <v>77</v>
      </c>
      <c r="E284" s="2">
        <v>2058616308</v>
      </c>
    </row>
    <row r="285" spans="1:5" x14ac:dyDescent="0.25">
      <c r="A285" s="15">
        <v>45276.484872685185</v>
      </c>
      <c r="B285" s="4">
        <v>1000</v>
      </c>
      <c r="C285" s="4">
        <v>965</v>
      </c>
      <c r="D285" s="4">
        <f t="shared" si="4"/>
        <v>35</v>
      </c>
      <c r="E285" s="2">
        <v>2058854820</v>
      </c>
    </row>
    <row r="286" spans="1:5" x14ac:dyDescent="0.25">
      <c r="A286" s="15">
        <v>45276.545219907406</v>
      </c>
      <c r="B286" s="4">
        <v>1000</v>
      </c>
      <c r="C286" s="4">
        <v>965</v>
      </c>
      <c r="D286" s="4">
        <f t="shared" si="4"/>
        <v>35</v>
      </c>
      <c r="E286" s="2">
        <v>2058908208</v>
      </c>
    </row>
    <row r="287" spans="1:5" x14ac:dyDescent="0.25">
      <c r="A287" s="15">
        <v>45276.85460648148</v>
      </c>
      <c r="B287" s="4">
        <v>1500</v>
      </c>
      <c r="C287" s="4">
        <v>1447.5</v>
      </c>
      <c r="D287" s="4">
        <f t="shared" si="4"/>
        <v>52.5</v>
      </c>
      <c r="E287" s="2">
        <v>2059161609</v>
      </c>
    </row>
    <row r="288" spans="1:5" x14ac:dyDescent="0.25">
      <c r="A288" s="15">
        <v>45276.869363425925</v>
      </c>
      <c r="B288" s="4">
        <v>1000</v>
      </c>
      <c r="C288" s="4">
        <v>965</v>
      </c>
      <c r="D288" s="4">
        <f t="shared" si="4"/>
        <v>35</v>
      </c>
      <c r="E288" s="2">
        <v>2059169417</v>
      </c>
    </row>
    <row r="289" spans="1:5" x14ac:dyDescent="0.25">
      <c r="A289" s="15">
        <v>45276.889826388891</v>
      </c>
      <c r="B289" s="4">
        <v>200</v>
      </c>
      <c r="C289" s="4">
        <v>193</v>
      </c>
      <c r="D289" s="4">
        <f t="shared" si="4"/>
        <v>7</v>
      </c>
      <c r="E289" s="2">
        <v>2059184701</v>
      </c>
    </row>
    <row r="290" spans="1:5" x14ac:dyDescent="0.25">
      <c r="A290" s="15">
        <v>45277.418483796297</v>
      </c>
      <c r="B290" s="4">
        <v>200</v>
      </c>
      <c r="C290" s="4">
        <v>193</v>
      </c>
      <c r="D290" s="4">
        <f t="shared" si="4"/>
        <v>7</v>
      </c>
      <c r="E290" s="2">
        <v>2059352550</v>
      </c>
    </row>
    <row r="291" spans="1:5" x14ac:dyDescent="0.25">
      <c r="A291" s="15">
        <v>45277.514780092592</v>
      </c>
      <c r="B291" s="4">
        <v>500</v>
      </c>
      <c r="C291" s="4">
        <v>482.5</v>
      </c>
      <c r="D291" s="4">
        <f t="shared" si="4"/>
        <v>17.5</v>
      </c>
      <c r="E291" s="2">
        <v>2059418241</v>
      </c>
    </row>
    <row r="292" spans="1:5" x14ac:dyDescent="0.25">
      <c r="A292" s="15">
        <v>45277.533761574072</v>
      </c>
      <c r="B292" s="4">
        <v>1000</v>
      </c>
      <c r="C292" s="4">
        <v>965</v>
      </c>
      <c r="D292" s="4">
        <f t="shared" si="4"/>
        <v>35</v>
      </c>
      <c r="E292" s="2">
        <v>2059432107</v>
      </c>
    </row>
    <row r="293" spans="1:5" x14ac:dyDescent="0.25">
      <c r="A293" s="15">
        <v>45277.537986111114</v>
      </c>
      <c r="B293" s="4">
        <v>1000</v>
      </c>
      <c r="C293" s="4">
        <v>965</v>
      </c>
      <c r="D293" s="4">
        <f t="shared" si="4"/>
        <v>35</v>
      </c>
      <c r="E293" s="2">
        <v>2059435140</v>
      </c>
    </row>
    <row r="294" spans="1:5" x14ac:dyDescent="0.25">
      <c r="A294" s="15">
        <v>45277.603900462964</v>
      </c>
      <c r="B294" s="4">
        <v>100</v>
      </c>
      <c r="C294" s="4">
        <v>96.1</v>
      </c>
      <c r="D294" s="4">
        <f t="shared" si="4"/>
        <v>3.9000000000000057</v>
      </c>
      <c r="E294" s="2">
        <v>2059484607</v>
      </c>
    </row>
    <row r="295" spans="1:5" x14ac:dyDescent="0.25">
      <c r="A295" s="15">
        <v>45277.609513888892</v>
      </c>
      <c r="B295" s="4">
        <v>200</v>
      </c>
      <c r="C295" s="4">
        <v>193</v>
      </c>
      <c r="D295" s="4">
        <f t="shared" si="4"/>
        <v>7</v>
      </c>
      <c r="E295" s="2">
        <v>2059488606</v>
      </c>
    </row>
    <row r="296" spans="1:5" x14ac:dyDescent="0.25">
      <c r="A296" s="15">
        <v>45277.616261574076</v>
      </c>
      <c r="B296" s="4">
        <v>10000</v>
      </c>
      <c r="C296" s="4">
        <v>9650</v>
      </c>
      <c r="D296" s="4">
        <f t="shared" si="4"/>
        <v>350</v>
      </c>
      <c r="E296" s="2">
        <v>2059493095</v>
      </c>
    </row>
    <row r="297" spans="1:5" x14ac:dyDescent="0.25">
      <c r="A297" s="15">
        <v>45277.778148148151</v>
      </c>
      <c r="B297" s="4">
        <v>800</v>
      </c>
      <c r="C297" s="4">
        <v>772</v>
      </c>
      <c r="D297" s="4">
        <f t="shared" si="4"/>
        <v>28</v>
      </c>
      <c r="E297" s="2">
        <v>2059616003</v>
      </c>
    </row>
    <row r="298" spans="1:5" x14ac:dyDescent="0.25">
      <c r="A298" s="15">
        <v>45278.341932870368</v>
      </c>
      <c r="B298" s="4">
        <v>300</v>
      </c>
      <c r="C298" s="4">
        <v>289.5</v>
      </c>
      <c r="D298" s="4">
        <f t="shared" si="4"/>
        <v>10.5</v>
      </c>
      <c r="E298" s="2">
        <v>2059826323</v>
      </c>
    </row>
    <row r="299" spans="1:5" x14ac:dyDescent="0.25">
      <c r="A299" s="15">
        <v>45278.408194444448</v>
      </c>
      <c r="B299" s="4">
        <v>100</v>
      </c>
      <c r="C299" s="4">
        <v>96.1</v>
      </c>
      <c r="D299" s="4">
        <f t="shared" si="4"/>
        <v>3.9000000000000057</v>
      </c>
      <c r="E299" s="2">
        <v>2059857278</v>
      </c>
    </row>
    <row r="300" spans="1:5" x14ac:dyDescent="0.25">
      <c r="A300" s="15">
        <v>45278.577592592592</v>
      </c>
      <c r="B300" s="4">
        <v>500</v>
      </c>
      <c r="C300" s="4">
        <v>482.5</v>
      </c>
      <c r="D300" s="4">
        <f t="shared" si="4"/>
        <v>17.5</v>
      </c>
      <c r="E300" s="2">
        <v>2059968651</v>
      </c>
    </row>
    <row r="301" spans="1:5" x14ac:dyDescent="0.25">
      <c r="A301" s="15">
        <v>45278.600844907407</v>
      </c>
      <c r="B301" s="4">
        <v>200</v>
      </c>
      <c r="C301" s="4">
        <v>193</v>
      </c>
      <c r="D301" s="4">
        <f t="shared" si="4"/>
        <v>7</v>
      </c>
      <c r="E301" s="2">
        <v>2059986445</v>
      </c>
    </row>
    <row r="302" spans="1:5" x14ac:dyDescent="0.25">
      <c r="A302" s="15">
        <v>45278.653946759259</v>
      </c>
      <c r="B302" s="4">
        <v>500</v>
      </c>
      <c r="C302" s="4">
        <v>482.5</v>
      </c>
      <c r="D302" s="4">
        <f t="shared" si="4"/>
        <v>17.5</v>
      </c>
      <c r="E302" s="2">
        <v>2060024079</v>
      </c>
    </row>
    <row r="303" spans="1:5" x14ac:dyDescent="0.25">
      <c r="A303" s="15">
        <v>45278.69290509259</v>
      </c>
      <c r="B303" s="4">
        <v>50</v>
      </c>
      <c r="C303" s="4">
        <v>46.1</v>
      </c>
      <c r="D303" s="4">
        <f t="shared" si="4"/>
        <v>3.8999999999999986</v>
      </c>
      <c r="E303" s="2">
        <v>2060051383</v>
      </c>
    </row>
    <row r="304" spans="1:5" x14ac:dyDescent="0.25">
      <c r="A304" s="15">
        <v>45278.759375000001</v>
      </c>
      <c r="B304" s="4">
        <v>100</v>
      </c>
      <c r="C304" s="4">
        <v>96.1</v>
      </c>
      <c r="D304" s="4">
        <f t="shared" si="4"/>
        <v>3.9000000000000057</v>
      </c>
      <c r="E304" s="2">
        <v>2060096634</v>
      </c>
    </row>
    <row r="305" spans="1:5" x14ac:dyDescent="0.25">
      <c r="A305" s="15">
        <v>45278.903495370374</v>
      </c>
      <c r="B305" s="4">
        <v>12500</v>
      </c>
      <c r="C305" s="4">
        <v>12062.5</v>
      </c>
      <c r="D305" s="4">
        <f t="shared" si="4"/>
        <v>437.5</v>
      </c>
      <c r="E305" s="2">
        <v>2060190605</v>
      </c>
    </row>
    <row r="306" spans="1:5" x14ac:dyDescent="0.25">
      <c r="A306" s="15">
        <v>45278.958368055559</v>
      </c>
      <c r="B306" s="4">
        <v>300</v>
      </c>
      <c r="C306" s="4">
        <v>289.5</v>
      </c>
      <c r="D306" s="4">
        <f t="shared" si="4"/>
        <v>10.5</v>
      </c>
      <c r="E306" s="2">
        <v>2060216454</v>
      </c>
    </row>
    <row r="307" spans="1:5" x14ac:dyDescent="0.25">
      <c r="A307" s="15">
        <v>45278.986377314817</v>
      </c>
      <c r="B307" s="4">
        <v>2000</v>
      </c>
      <c r="C307" s="4">
        <v>1930</v>
      </c>
      <c r="D307" s="4">
        <f t="shared" si="4"/>
        <v>70</v>
      </c>
      <c r="E307" s="2">
        <v>2060226860</v>
      </c>
    </row>
    <row r="308" spans="1:5" x14ac:dyDescent="0.25">
      <c r="A308" s="15">
        <v>45279.279398148145</v>
      </c>
      <c r="B308" s="4">
        <v>300</v>
      </c>
      <c r="C308" s="4">
        <v>289.5</v>
      </c>
      <c r="D308" s="4">
        <f t="shared" si="4"/>
        <v>10.5</v>
      </c>
      <c r="E308" s="2">
        <v>2060300485</v>
      </c>
    </row>
    <row r="309" spans="1:5" x14ac:dyDescent="0.25">
      <c r="A309" s="15">
        <v>45279.31045138889</v>
      </c>
      <c r="B309" s="4">
        <v>500</v>
      </c>
      <c r="C309" s="4">
        <v>482.5</v>
      </c>
      <c r="D309" s="4">
        <f t="shared" si="4"/>
        <v>17.5</v>
      </c>
      <c r="E309" s="2">
        <v>2060308023</v>
      </c>
    </row>
    <row r="310" spans="1:5" x14ac:dyDescent="0.25">
      <c r="A310" s="15">
        <v>45279.36991898148</v>
      </c>
      <c r="B310" s="4">
        <v>1000</v>
      </c>
      <c r="C310" s="4">
        <v>965</v>
      </c>
      <c r="D310" s="4">
        <f t="shared" si="4"/>
        <v>35</v>
      </c>
      <c r="E310" s="2">
        <v>2060328839</v>
      </c>
    </row>
    <row r="311" spans="1:5" x14ac:dyDescent="0.25">
      <c r="A311" s="15">
        <v>45279.491215277776</v>
      </c>
      <c r="B311" s="4">
        <v>1000</v>
      </c>
      <c r="C311" s="4">
        <v>965</v>
      </c>
      <c r="D311" s="4">
        <f t="shared" si="4"/>
        <v>35</v>
      </c>
      <c r="E311" s="2">
        <v>2060406038</v>
      </c>
    </row>
    <row r="312" spans="1:5" x14ac:dyDescent="0.25">
      <c r="A312" s="15">
        <v>45279.543171296296</v>
      </c>
      <c r="B312" s="4">
        <v>300</v>
      </c>
      <c r="C312" s="4">
        <v>289.5</v>
      </c>
      <c r="D312" s="4">
        <f t="shared" si="4"/>
        <v>10.5</v>
      </c>
      <c r="E312" s="2">
        <v>2060440191</v>
      </c>
    </row>
    <row r="313" spans="1:5" x14ac:dyDescent="0.25">
      <c r="A313" s="15">
        <v>45279.574201388888</v>
      </c>
      <c r="B313" s="4">
        <v>500</v>
      </c>
      <c r="C313" s="4">
        <v>482.5</v>
      </c>
      <c r="D313" s="4">
        <f t="shared" si="4"/>
        <v>17.5</v>
      </c>
      <c r="E313" s="2">
        <v>2060460251</v>
      </c>
    </row>
    <row r="314" spans="1:5" x14ac:dyDescent="0.25">
      <c r="A314" s="15">
        <v>45279.574780092589</v>
      </c>
      <c r="B314" s="4">
        <v>500</v>
      </c>
      <c r="C314" s="4">
        <v>482.5</v>
      </c>
      <c r="D314" s="4">
        <f t="shared" si="4"/>
        <v>17.5</v>
      </c>
      <c r="E314" s="2">
        <v>2060460650</v>
      </c>
    </row>
    <row r="315" spans="1:5" x14ac:dyDescent="0.25">
      <c r="A315" s="15">
        <v>45279.607673611114</v>
      </c>
      <c r="B315" s="4">
        <v>300</v>
      </c>
      <c r="C315" s="4">
        <v>289.5</v>
      </c>
      <c r="D315" s="4">
        <f t="shared" si="4"/>
        <v>10.5</v>
      </c>
      <c r="E315" s="2">
        <v>2060484702</v>
      </c>
    </row>
    <row r="316" spans="1:5" x14ac:dyDescent="0.25">
      <c r="A316" s="15">
        <v>45279.618877314817</v>
      </c>
      <c r="B316" s="4">
        <v>100</v>
      </c>
      <c r="C316" s="4">
        <v>96.1</v>
      </c>
      <c r="D316" s="4">
        <f t="shared" si="4"/>
        <v>3.9000000000000057</v>
      </c>
      <c r="E316" s="2">
        <v>2060492255</v>
      </c>
    </row>
    <row r="317" spans="1:5" x14ac:dyDescent="0.25">
      <c r="A317" s="15">
        <v>45279.756539351853</v>
      </c>
      <c r="B317" s="4">
        <v>50</v>
      </c>
      <c r="C317" s="4">
        <v>46.1</v>
      </c>
      <c r="D317" s="4">
        <f t="shared" si="4"/>
        <v>3.8999999999999986</v>
      </c>
      <c r="E317" s="2">
        <v>2060584535</v>
      </c>
    </row>
    <row r="318" spans="1:5" x14ac:dyDescent="0.25">
      <c r="A318" s="15">
        <v>45279.802002314813</v>
      </c>
      <c r="B318" s="4">
        <v>1000</v>
      </c>
      <c r="C318" s="4">
        <v>965</v>
      </c>
      <c r="D318" s="4">
        <f t="shared" si="4"/>
        <v>35</v>
      </c>
      <c r="E318" s="2">
        <v>2060616675</v>
      </c>
    </row>
    <row r="319" spans="1:5" x14ac:dyDescent="0.25">
      <c r="A319" s="15">
        <v>45279.81</v>
      </c>
      <c r="B319" s="4">
        <v>500</v>
      </c>
      <c r="C319" s="4">
        <v>482.5</v>
      </c>
      <c r="D319" s="4">
        <f t="shared" si="4"/>
        <v>17.5</v>
      </c>
      <c r="E319" s="2">
        <v>2060621936</v>
      </c>
    </row>
    <row r="320" spans="1:5" x14ac:dyDescent="0.25">
      <c r="A320" s="15">
        <v>45279.816412037035</v>
      </c>
      <c r="B320" s="4">
        <v>300</v>
      </c>
      <c r="C320" s="4">
        <v>289.5</v>
      </c>
      <c r="D320" s="4">
        <f t="shared" si="4"/>
        <v>10.5</v>
      </c>
      <c r="E320" s="2">
        <v>2060627720</v>
      </c>
    </row>
    <row r="321" spans="1:5" x14ac:dyDescent="0.25">
      <c r="A321" s="15">
        <v>45279.816678240742</v>
      </c>
      <c r="B321" s="4">
        <v>200</v>
      </c>
      <c r="C321" s="4">
        <v>193</v>
      </c>
      <c r="D321" s="4">
        <f t="shared" si="4"/>
        <v>7</v>
      </c>
      <c r="E321" s="2">
        <v>2060628107</v>
      </c>
    </row>
    <row r="322" spans="1:5" x14ac:dyDescent="0.25">
      <c r="A322" s="15">
        <v>45279.830729166664</v>
      </c>
      <c r="B322" s="4">
        <v>300</v>
      </c>
      <c r="C322" s="4">
        <v>289.5</v>
      </c>
      <c r="D322" s="4">
        <f t="shared" si="4"/>
        <v>10.5</v>
      </c>
      <c r="E322" s="2">
        <v>2060637511</v>
      </c>
    </row>
    <row r="323" spans="1:5" x14ac:dyDescent="0.25">
      <c r="A323" s="15">
        <v>45279.864074074074</v>
      </c>
      <c r="B323" s="4">
        <v>100</v>
      </c>
      <c r="C323" s="4">
        <v>96.1</v>
      </c>
      <c r="D323" s="4">
        <f t="shared" si="4"/>
        <v>3.9000000000000057</v>
      </c>
      <c r="E323" s="2">
        <v>2060659271</v>
      </c>
    </row>
    <row r="324" spans="1:5" x14ac:dyDescent="0.25">
      <c r="A324" s="15">
        <v>45279.87327546296</v>
      </c>
      <c r="B324" s="4">
        <v>100</v>
      </c>
      <c r="C324" s="4">
        <v>96.1</v>
      </c>
      <c r="D324" s="4">
        <f t="shared" si="4"/>
        <v>3.9000000000000057</v>
      </c>
      <c r="E324" s="2">
        <v>2060664904</v>
      </c>
    </row>
    <row r="325" spans="1:5" x14ac:dyDescent="0.25">
      <c r="A325" s="15">
        <v>45279.909363425926</v>
      </c>
      <c r="B325" s="4">
        <v>1000</v>
      </c>
      <c r="C325" s="4">
        <v>965</v>
      </c>
      <c r="D325" s="4">
        <f t="shared" ref="D325:D388" si="5">B325-C325</f>
        <v>35</v>
      </c>
      <c r="E325" s="2">
        <v>2060686000</v>
      </c>
    </row>
    <row r="326" spans="1:5" x14ac:dyDescent="0.25">
      <c r="A326" s="15">
        <v>45279.94494212963</v>
      </c>
      <c r="B326" s="4">
        <v>300</v>
      </c>
      <c r="C326" s="4">
        <v>289.5</v>
      </c>
      <c r="D326" s="4">
        <f t="shared" si="5"/>
        <v>10.5</v>
      </c>
      <c r="E326" s="2">
        <v>2060702800</v>
      </c>
    </row>
    <row r="327" spans="1:5" x14ac:dyDescent="0.25">
      <c r="A327" s="15">
        <v>45280.227719907409</v>
      </c>
      <c r="B327" s="4">
        <v>200</v>
      </c>
      <c r="C327" s="4">
        <v>193</v>
      </c>
      <c r="D327" s="4">
        <f t="shared" si="5"/>
        <v>7</v>
      </c>
      <c r="E327" s="2">
        <v>2060781434</v>
      </c>
    </row>
    <row r="328" spans="1:5" x14ac:dyDescent="0.25">
      <c r="A328" s="15">
        <v>45280.336087962962</v>
      </c>
      <c r="B328" s="4">
        <v>1000</v>
      </c>
      <c r="C328" s="4">
        <v>965</v>
      </c>
      <c r="D328" s="4">
        <f t="shared" si="5"/>
        <v>35</v>
      </c>
      <c r="E328" s="2">
        <v>2060804441</v>
      </c>
    </row>
    <row r="329" spans="1:5" x14ac:dyDescent="0.25">
      <c r="A329" s="15">
        <v>45280.494363425925</v>
      </c>
      <c r="B329" s="4">
        <v>1000</v>
      </c>
      <c r="C329" s="4">
        <v>965</v>
      </c>
      <c r="D329" s="4">
        <f t="shared" si="5"/>
        <v>35</v>
      </c>
      <c r="E329" s="2">
        <v>2060908444</v>
      </c>
    </row>
    <row r="330" spans="1:5" x14ac:dyDescent="0.25">
      <c r="A330" s="15">
        <v>45280.504907407405</v>
      </c>
      <c r="B330" s="4">
        <v>1000</v>
      </c>
      <c r="C330" s="4">
        <v>965</v>
      </c>
      <c r="D330" s="4">
        <f t="shared" si="5"/>
        <v>35</v>
      </c>
      <c r="E330" s="2">
        <v>2060917244</v>
      </c>
    </row>
    <row r="331" spans="1:5" x14ac:dyDescent="0.25">
      <c r="A331" s="15">
        <v>45280.505937499998</v>
      </c>
      <c r="B331" s="4">
        <v>100</v>
      </c>
      <c r="C331" s="4">
        <v>96.1</v>
      </c>
      <c r="D331" s="4">
        <f t="shared" si="5"/>
        <v>3.9000000000000057</v>
      </c>
      <c r="E331" s="2">
        <v>2060918008</v>
      </c>
    </row>
    <row r="332" spans="1:5" x14ac:dyDescent="0.25">
      <c r="A332" s="15">
        <v>45280.547025462962</v>
      </c>
      <c r="B332" s="4">
        <v>100</v>
      </c>
      <c r="C332" s="4">
        <v>96.1</v>
      </c>
      <c r="D332" s="4">
        <f t="shared" si="5"/>
        <v>3.9000000000000057</v>
      </c>
      <c r="E332" s="2">
        <v>2060946420</v>
      </c>
    </row>
    <row r="333" spans="1:5" x14ac:dyDescent="0.25">
      <c r="A333" s="15">
        <v>45280.556134259263</v>
      </c>
      <c r="B333" s="4">
        <v>1000</v>
      </c>
      <c r="C333" s="4">
        <v>965</v>
      </c>
      <c r="D333" s="4">
        <f t="shared" si="5"/>
        <v>35</v>
      </c>
      <c r="E333" s="2">
        <v>2060952646</v>
      </c>
    </row>
    <row r="334" spans="1:5" x14ac:dyDescent="0.25">
      <c r="A334" s="15">
        <v>45280.565428240741</v>
      </c>
      <c r="B334" s="4">
        <v>300</v>
      </c>
      <c r="C334" s="4">
        <v>289.5</v>
      </c>
      <c r="D334" s="4">
        <f t="shared" si="5"/>
        <v>10.5</v>
      </c>
      <c r="E334" s="2">
        <v>2060959543</v>
      </c>
    </row>
    <row r="335" spans="1:5" x14ac:dyDescent="0.25">
      <c r="A335" s="15">
        <v>45280.654953703706</v>
      </c>
      <c r="B335" s="4">
        <v>500</v>
      </c>
      <c r="C335" s="4">
        <v>482.5</v>
      </c>
      <c r="D335" s="4">
        <f t="shared" si="5"/>
        <v>17.5</v>
      </c>
      <c r="E335" s="2">
        <v>2061032809</v>
      </c>
    </row>
    <row r="336" spans="1:5" x14ac:dyDescent="0.25">
      <c r="A336" s="15">
        <v>45280.775393518517</v>
      </c>
      <c r="B336" s="4">
        <v>100</v>
      </c>
      <c r="C336" s="4">
        <v>96.1</v>
      </c>
      <c r="D336" s="4">
        <f t="shared" si="5"/>
        <v>3.9000000000000057</v>
      </c>
      <c r="E336" s="2">
        <v>2061123201</v>
      </c>
    </row>
    <row r="337" spans="1:5" x14ac:dyDescent="0.25">
      <c r="A337" s="15">
        <v>45280.918749999997</v>
      </c>
      <c r="B337" s="4">
        <v>200</v>
      </c>
      <c r="C337" s="4">
        <v>193</v>
      </c>
      <c r="D337" s="4">
        <f t="shared" si="5"/>
        <v>7</v>
      </c>
      <c r="E337" s="2">
        <v>2061220681</v>
      </c>
    </row>
    <row r="338" spans="1:5" x14ac:dyDescent="0.25">
      <c r="A338" s="15">
        <v>45280.949895833335</v>
      </c>
      <c r="B338" s="4">
        <v>500</v>
      </c>
      <c r="C338" s="4">
        <v>482.5</v>
      </c>
      <c r="D338" s="4">
        <f t="shared" si="5"/>
        <v>17.5</v>
      </c>
      <c r="E338" s="2">
        <v>2061236467</v>
      </c>
    </row>
    <row r="339" spans="1:5" x14ac:dyDescent="0.25">
      <c r="A339" s="15">
        <v>45281.329270833332</v>
      </c>
      <c r="B339" s="4">
        <v>1000</v>
      </c>
      <c r="C339" s="4">
        <v>965</v>
      </c>
      <c r="D339" s="4">
        <f t="shared" si="5"/>
        <v>35</v>
      </c>
      <c r="E339" s="2">
        <v>2061341341</v>
      </c>
    </row>
    <row r="340" spans="1:5" x14ac:dyDescent="0.25">
      <c r="A340" s="15">
        <v>45281.343622685185</v>
      </c>
      <c r="B340" s="4">
        <v>100</v>
      </c>
      <c r="C340" s="4">
        <v>96.1</v>
      </c>
      <c r="D340" s="4">
        <f t="shared" si="5"/>
        <v>3.9000000000000057</v>
      </c>
      <c r="E340" s="2">
        <v>2061349321</v>
      </c>
    </row>
    <row r="341" spans="1:5" x14ac:dyDescent="0.25">
      <c r="A341" s="15">
        <v>45281.47552083333</v>
      </c>
      <c r="B341" s="4">
        <v>1000</v>
      </c>
      <c r="C341" s="4">
        <v>965</v>
      </c>
      <c r="D341" s="4">
        <f t="shared" si="5"/>
        <v>35</v>
      </c>
      <c r="E341" s="2">
        <v>2061455264</v>
      </c>
    </row>
    <row r="342" spans="1:5" x14ac:dyDescent="0.25">
      <c r="A342" s="15">
        <v>45281.502754629626</v>
      </c>
      <c r="B342" s="4">
        <v>500</v>
      </c>
      <c r="C342" s="4">
        <v>482.5</v>
      </c>
      <c r="D342" s="4">
        <f t="shared" si="5"/>
        <v>17.5</v>
      </c>
      <c r="E342" s="2">
        <v>2061471889</v>
      </c>
    </row>
    <row r="343" spans="1:5" x14ac:dyDescent="0.25">
      <c r="A343" s="15">
        <v>45281.505972222221</v>
      </c>
      <c r="B343" s="4">
        <v>500</v>
      </c>
      <c r="C343" s="4">
        <v>482.5</v>
      </c>
      <c r="D343" s="4">
        <f t="shared" si="5"/>
        <v>17.5</v>
      </c>
      <c r="E343" s="2">
        <v>2061474083</v>
      </c>
    </row>
    <row r="344" spans="1:5" x14ac:dyDescent="0.25">
      <c r="A344" s="15">
        <v>45281.508715277778</v>
      </c>
      <c r="B344" s="4">
        <v>200</v>
      </c>
      <c r="C344" s="4">
        <v>193</v>
      </c>
      <c r="D344" s="4">
        <f t="shared" si="5"/>
        <v>7</v>
      </c>
      <c r="E344" s="2">
        <v>2061475674</v>
      </c>
    </row>
    <row r="345" spans="1:5" x14ac:dyDescent="0.25">
      <c r="A345" s="15">
        <v>45281.533865740741</v>
      </c>
      <c r="B345" s="4">
        <v>100</v>
      </c>
      <c r="C345" s="4">
        <v>96.1</v>
      </c>
      <c r="D345" s="4">
        <f t="shared" si="5"/>
        <v>3.9000000000000057</v>
      </c>
      <c r="E345" s="2">
        <v>2061490608</v>
      </c>
    </row>
    <row r="346" spans="1:5" x14ac:dyDescent="0.25">
      <c r="A346" s="15">
        <v>45281.556875000002</v>
      </c>
      <c r="B346" s="4">
        <v>100</v>
      </c>
      <c r="C346" s="4">
        <v>96.1</v>
      </c>
      <c r="D346" s="4">
        <f t="shared" si="5"/>
        <v>3.9000000000000057</v>
      </c>
      <c r="E346" s="2">
        <v>2061504034</v>
      </c>
    </row>
    <row r="347" spans="1:5" x14ac:dyDescent="0.25">
      <c r="A347" s="15">
        <v>45281.565810185188</v>
      </c>
      <c r="B347" s="4">
        <v>1000</v>
      </c>
      <c r="C347" s="4">
        <v>965</v>
      </c>
      <c r="D347" s="4">
        <f t="shared" si="5"/>
        <v>35</v>
      </c>
      <c r="E347" s="2">
        <v>2061509487</v>
      </c>
    </row>
    <row r="348" spans="1:5" x14ac:dyDescent="0.25">
      <c r="A348" s="15">
        <v>45281.598090277781</v>
      </c>
      <c r="B348" s="4">
        <v>200</v>
      </c>
      <c r="C348" s="4">
        <v>193</v>
      </c>
      <c r="D348" s="4">
        <f t="shared" si="5"/>
        <v>7</v>
      </c>
      <c r="E348" s="2">
        <v>2061532995</v>
      </c>
    </row>
    <row r="349" spans="1:5" x14ac:dyDescent="0.25">
      <c r="A349" s="15">
        <v>45281.600173611114</v>
      </c>
      <c r="B349" s="4">
        <v>300</v>
      </c>
      <c r="C349" s="4">
        <v>289.5</v>
      </c>
      <c r="D349" s="4">
        <f t="shared" si="5"/>
        <v>10.5</v>
      </c>
      <c r="E349" s="2">
        <v>2061534425</v>
      </c>
    </row>
    <row r="350" spans="1:5" x14ac:dyDescent="0.25">
      <c r="A350" s="15">
        <v>45281.612986111111</v>
      </c>
      <c r="B350" s="4">
        <v>500</v>
      </c>
      <c r="C350" s="4">
        <v>482.5</v>
      </c>
      <c r="D350" s="4">
        <f t="shared" si="5"/>
        <v>17.5</v>
      </c>
      <c r="E350" s="2">
        <v>2061543411</v>
      </c>
    </row>
    <row r="351" spans="1:5" x14ac:dyDescent="0.25">
      <c r="A351" s="15">
        <v>45281.614884259259</v>
      </c>
      <c r="B351" s="4">
        <v>1000</v>
      </c>
      <c r="C351" s="4">
        <v>965</v>
      </c>
      <c r="D351" s="4">
        <f t="shared" si="5"/>
        <v>35</v>
      </c>
      <c r="E351" s="2">
        <v>2061543062</v>
      </c>
    </row>
    <row r="352" spans="1:5" x14ac:dyDescent="0.25">
      <c r="A352" s="15">
        <v>45281.620462962965</v>
      </c>
      <c r="B352" s="4">
        <v>200</v>
      </c>
      <c r="C352" s="4">
        <v>193</v>
      </c>
      <c r="D352" s="4">
        <f t="shared" si="5"/>
        <v>7</v>
      </c>
      <c r="E352" s="2">
        <v>2061548166</v>
      </c>
    </row>
    <row r="353" spans="1:5" x14ac:dyDescent="0.25">
      <c r="A353" s="15">
        <v>45281.630879629629</v>
      </c>
      <c r="B353" s="4">
        <v>500</v>
      </c>
      <c r="C353" s="4">
        <v>482.5</v>
      </c>
      <c r="D353" s="4">
        <f t="shared" si="5"/>
        <v>17.5</v>
      </c>
      <c r="E353" s="2">
        <v>2061554820</v>
      </c>
    </row>
    <row r="354" spans="1:5" x14ac:dyDescent="0.25">
      <c r="A354" s="15">
        <v>45281.634305555555</v>
      </c>
      <c r="B354" s="4">
        <v>100</v>
      </c>
      <c r="C354" s="4">
        <v>96.1</v>
      </c>
      <c r="D354" s="4">
        <f t="shared" si="5"/>
        <v>3.9000000000000057</v>
      </c>
      <c r="E354" s="2">
        <v>2061557193</v>
      </c>
    </row>
    <row r="355" spans="1:5" x14ac:dyDescent="0.25">
      <c r="A355" s="15">
        <v>45281.635370370372</v>
      </c>
      <c r="B355" s="4">
        <v>200</v>
      </c>
      <c r="C355" s="4">
        <v>193</v>
      </c>
      <c r="D355" s="4">
        <f t="shared" si="5"/>
        <v>7</v>
      </c>
      <c r="E355" s="2">
        <v>2061557948</v>
      </c>
    </row>
    <row r="356" spans="1:5" x14ac:dyDescent="0.25">
      <c r="A356" s="15">
        <v>45281.639374999999</v>
      </c>
      <c r="B356" s="4">
        <v>500</v>
      </c>
      <c r="C356" s="4">
        <v>482.5</v>
      </c>
      <c r="D356" s="4">
        <f t="shared" si="5"/>
        <v>17.5</v>
      </c>
      <c r="E356" s="2">
        <v>2061560702</v>
      </c>
    </row>
    <row r="357" spans="1:5" x14ac:dyDescent="0.25">
      <c r="A357" s="15">
        <v>45281.696562500001</v>
      </c>
      <c r="B357" s="4">
        <v>500</v>
      </c>
      <c r="C357" s="4">
        <v>482.5</v>
      </c>
      <c r="D357" s="4">
        <f t="shared" si="5"/>
        <v>17.5</v>
      </c>
      <c r="E357" s="2">
        <v>2061597469</v>
      </c>
    </row>
    <row r="358" spans="1:5" x14ac:dyDescent="0.25">
      <c r="A358" s="15">
        <v>45281.696597222224</v>
      </c>
      <c r="B358" s="4">
        <v>200</v>
      </c>
      <c r="C358" s="4">
        <v>193</v>
      </c>
      <c r="D358" s="4">
        <f t="shared" si="5"/>
        <v>7</v>
      </c>
      <c r="E358" s="2">
        <v>2061597509</v>
      </c>
    </row>
    <row r="359" spans="1:5" x14ac:dyDescent="0.25">
      <c r="A359" s="15">
        <v>45281.698333333334</v>
      </c>
      <c r="B359" s="4">
        <v>300</v>
      </c>
      <c r="C359" s="4">
        <v>289.5</v>
      </c>
      <c r="D359" s="4">
        <f t="shared" si="5"/>
        <v>10.5</v>
      </c>
      <c r="E359" s="2">
        <v>2061598572</v>
      </c>
    </row>
    <row r="360" spans="1:5" x14ac:dyDescent="0.25">
      <c r="A360" s="15">
        <v>45281.715254629627</v>
      </c>
      <c r="B360" s="4">
        <v>300</v>
      </c>
      <c r="C360" s="4">
        <v>289.5</v>
      </c>
      <c r="D360" s="4">
        <f t="shared" si="5"/>
        <v>10.5</v>
      </c>
      <c r="E360" s="2">
        <v>2061609196</v>
      </c>
    </row>
    <row r="361" spans="1:5" x14ac:dyDescent="0.25">
      <c r="A361" s="15">
        <v>45281.730856481481</v>
      </c>
      <c r="B361" s="4">
        <v>1000</v>
      </c>
      <c r="C361" s="4">
        <v>965</v>
      </c>
      <c r="D361" s="4">
        <f t="shared" si="5"/>
        <v>35</v>
      </c>
      <c r="E361" s="2">
        <v>2061618755</v>
      </c>
    </row>
    <row r="362" spans="1:5" x14ac:dyDescent="0.25">
      <c r="A362" s="15">
        <v>45281.798773148148</v>
      </c>
      <c r="B362" s="4">
        <v>200</v>
      </c>
      <c r="C362" s="4">
        <v>193</v>
      </c>
      <c r="D362" s="4">
        <f t="shared" si="5"/>
        <v>7</v>
      </c>
      <c r="E362" s="2">
        <v>2061660983</v>
      </c>
    </row>
    <row r="363" spans="1:5" x14ac:dyDescent="0.25">
      <c r="A363" s="15">
        <v>45281.79928240741</v>
      </c>
      <c r="B363" s="4">
        <v>5000</v>
      </c>
      <c r="C363" s="4">
        <v>4825</v>
      </c>
      <c r="D363" s="4">
        <f t="shared" si="5"/>
        <v>175</v>
      </c>
      <c r="E363" s="2">
        <v>2061661644</v>
      </c>
    </row>
    <row r="364" spans="1:5" x14ac:dyDescent="0.25">
      <c r="A364" s="15">
        <v>45281.805405092593</v>
      </c>
      <c r="B364" s="4">
        <v>5000</v>
      </c>
      <c r="C364" s="4">
        <v>4825</v>
      </c>
      <c r="D364" s="4">
        <f t="shared" si="5"/>
        <v>175</v>
      </c>
      <c r="E364" s="2">
        <v>2061665952</v>
      </c>
    </row>
    <row r="365" spans="1:5" x14ac:dyDescent="0.25">
      <c r="A365" s="15">
        <v>45281.90625</v>
      </c>
      <c r="B365" s="4">
        <v>500</v>
      </c>
      <c r="C365" s="4">
        <v>482.5</v>
      </c>
      <c r="D365" s="4">
        <f t="shared" si="5"/>
        <v>17.5</v>
      </c>
      <c r="E365" s="2">
        <v>2061727285</v>
      </c>
    </row>
    <row r="366" spans="1:5" x14ac:dyDescent="0.25">
      <c r="A366" s="15">
        <v>45281.928055555552</v>
      </c>
      <c r="B366" s="4">
        <v>300</v>
      </c>
      <c r="C366" s="4">
        <v>289.5</v>
      </c>
      <c r="D366" s="4">
        <f t="shared" si="5"/>
        <v>10.5</v>
      </c>
      <c r="E366" s="2">
        <v>2061737474</v>
      </c>
    </row>
    <row r="367" spans="1:5" x14ac:dyDescent="0.25">
      <c r="A367" s="15">
        <v>45281.957800925928</v>
      </c>
      <c r="B367" s="4">
        <v>500</v>
      </c>
      <c r="C367" s="4">
        <v>482.5</v>
      </c>
      <c r="D367" s="4">
        <f t="shared" si="5"/>
        <v>17.5</v>
      </c>
      <c r="E367" s="2">
        <v>2061748825</v>
      </c>
    </row>
    <row r="368" spans="1:5" x14ac:dyDescent="0.25">
      <c r="A368" s="15">
        <v>45281.973437499997</v>
      </c>
      <c r="B368" s="4">
        <v>1000</v>
      </c>
      <c r="C368" s="4">
        <v>965</v>
      </c>
      <c r="D368" s="4">
        <f t="shared" si="5"/>
        <v>35</v>
      </c>
      <c r="E368" s="2">
        <v>2061754829</v>
      </c>
    </row>
    <row r="369" spans="1:5" x14ac:dyDescent="0.25">
      <c r="A369" s="15">
        <v>45282.011724537035</v>
      </c>
      <c r="B369" s="4">
        <v>5000</v>
      </c>
      <c r="C369" s="4">
        <v>4825</v>
      </c>
      <c r="D369" s="4">
        <f t="shared" si="5"/>
        <v>175</v>
      </c>
      <c r="E369" s="2">
        <v>2061770358</v>
      </c>
    </row>
    <row r="370" spans="1:5" x14ac:dyDescent="0.25">
      <c r="A370" s="15">
        <v>45282.056967592594</v>
      </c>
      <c r="B370" s="4">
        <v>200</v>
      </c>
      <c r="C370" s="4">
        <v>193</v>
      </c>
      <c r="D370" s="4">
        <f t="shared" si="5"/>
        <v>7</v>
      </c>
      <c r="E370" s="2">
        <v>2061784683</v>
      </c>
    </row>
    <row r="371" spans="1:5" x14ac:dyDescent="0.25">
      <c r="A371" s="15">
        <v>45282.058634259258</v>
      </c>
      <c r="B371" s="4">
        <v>300</v>
      </c>
      <c r="C371" s="4">
        <v>289.5</v>
      </c>
      <c r="D371" s="4">
        <f t="shared" si="5"/>
        <v>10.5</v>
      </c>
      <c r="E371" s="2">
        <v>2061785535</v>
      </c>
    </row>
    <row r="372" spans="1:5" x14ac:dyDescent="0.25">
      <c r="A372" s="15">
        <v>45282.100601851853</v>
      </c>
      <c r="B372" s="4">
        <v>500</v>
      </c>
      <c r="C372" s="4">
        <v>482.5</v>
      </c>
      <c r="D372" s="4">
        <f t="shared" si="5"/>
        <v>17.5</v>
      </c>
      <c r="E372" s="2">
        <v>2061802697</v>
      </c>
    </row>
    <row r="373" spans="1:5" x14ac:dyDescent="0.25">
      <c r="A373" s="15">
        <v>45282.178287037037</v>
      </c>
      <c r="B373" s="4">
        <v>500</v>
      </c>
      <c r="C373" s="4">
        <v>482.5</v>
      </c>
      <c r="D373" s="4">
        <f t="shared" si="5"/>
        <v>17.5</v>
      </c>
      <c r="E373" s="2">
        <v>2061822011</v>
      </c>
    </row>
    <row r="374" spans="1:5" x14ac:dyDescent="0.25">
      <c r="A374" s="15">
        <v>45282.362349537034</v>
      </c>
      <c r="B374" s="4">
        <v>300</v>
      </c>
      <c r="C374" s="4">
        <v>289.5</v>
      </c>
      <c r="D374" s="4">
        <f t="shared" si="5"/>
        <v>10.5</v>
      </c>
      <c r="E374" s="2">
        <v>2061865714</v>
      </c>
    </row>
    <row r="375" spans="1:5" x14ac:dyDescent="0.25">
      <c r="A375" s="15">
        <v>45282.405532407407</v>
      </c>
      <c r="B375" s="4">
        <v>500</v>
      </c>
      <c r="C375" s="4">
        <v>482.5</v>
      </c>
      <c r="D375" s="4">
        <f t="shared" si="5"/>
        <v>17.5</v>
      </c>
      <c r="E375" s="2">
        <v>2061888259</v>
      </c>
    </row>
    <row r="376" spans="1:5" x14ac:dyDescent="0.25">
      <c r="A376" s="15">
        <v>45282.495868055557</v>
      </c>
      <c r="B376" s="4">
        <v>500</v>
      </c>
      <c r="C376" s="4">
        <v>482.5</v>
      </c>
      <c r="D376" s="4">
        <f t="shared" si="5"/>
        <v>17.5</v>
      </c>
      <c r="E376" s="2">
        <v>2061950711</v>
      </c>
    </row>
    <row r="377" spans="1:5" x14ac:dyDescent="0.25">
      <c r="A377" s="15">
        <v>45282.542222222219</v>
      </c>
      <c r="B377" s="4">
        <v>300</v>
      </c>
      <c r="C377" s="4">
        <v>289.5</v>
      </c>
      <c r="D377" s="4">
        <f t="shared" si="5"/>
        <v>10.5</v>
      </c>
      <c r="E377" s="2">
        <v>2061980386</v>
      </c>
    </row>
    <row r="378" spans="1:5" x14ac:dyDescent="0.25">
      <c r="A378" s="15">
        <v>45282.569791666669</v>
      </c>
      <c r="B378" s="4">
        <v>150</v>
      </c>
      <c r="C378" s="4">
        <v>144.75</v>
      </c>
      <c r="D378" s="4">
        <f t="shared" si="5"/>
        <v>5.25</v>
      </c>
      <c r="E378" s="2">
        <v>2061997860</v>
      </c>
    </row>
    <row r="379" spans="1:5" x14ac:dyDescent="0.25">
      <c r="A379" s="15">
        <v>45282.63726851852</v>
      </c>
      <c r="B379" s="4">
        <v>300</v>
      </c>
      <c r="C379" s="4">
        <v>289.5</v>
      </c>
      <c r="D379" s="4">
        <f t="shared" si="5"/>
        <v>10.5</v>
      </c>
      <c r="E379" s="2">
        <v>2062045590</v>
      </c>
    </row>
    <row r="380" spans="1:5" x14ac:dyDescent="0.25">
      <c r="A380" s="15">
        <v>45282.656550925924</v>
      </c>
      <c r="B380" s="4">
        <v>200</v>
      </c>
      <c r="C380" s="4">
        <v>193</v>
      </c>
      <c r="D380" s="4">
        <f t="shared" si="5"/>
        <v>7</v>
      </c>
      <c r="E380" s="2">
        <v>2062058117</v>
      </c>
    </row>
    <row r="381" spans="1:5" x14ac:dyDescent="0.25">
      <c r="A381" s="15">
        <v>45282.743009259262</v>
      </c>
      <c r="B381" s="4">
        <v>300</v>
      </c>
      <c r="C381" s="4">
        <v>289.5</v>
      </c>
      <c r="D381" s="4">
        <f t="shared" si="5"/>
        <v>10.5</v>
      </c>
      <c r="E381" s="2">
        <v>2062115497</v>
      </c>
    </row>
    <row r="382" spans="1:5" x14ac:dyDescent="0.25">
      <c r="A382" s="15">
        <v>45282.886944444443</v>
      </c>
      <c r="B382" s="4">
        <v>300</v>
      </c>
      <c r="C382" s="4">
        <v>289.5</v>
      </c>
      <c r="D382" s="4">
        <f t="shared" si="5"/>
        <v>10.5</v>
      </c>
      <c r="E382" s="2">
        <v>2062210757</v>
      </c>
    </row>
    <row r="383" spans="1:5" x14ac:dyDescent="0.25">
      <c r="A383" s="15">
        <v>45282.89744212963</v>
      </c>
      <c r="B383" s="4">
        <v>1000</v>
      </c>
      <c r="C383" s="4">
        <v>965</v>
      </c>
      <c r="D383" s="4">
        <f t="shared" si="5"/>
        <v>35</v>
      </c>
      <c r="E383" s="2">
        <v>2062216562</v>
      </c>
    </row>
    <row r="384" spans="1:5" x14ac:dyDescent="0.25">
      <c r="A384" s="15">
        <v>45282.913703703707</v>
      </c>
      <c r="B384" s="4">
        <v>1000</v>
      </c>
      <c r="C384" s="4">
        <v>965</v>
      </c>
      <c r="D384" s="4">
        <f t="shared" si="5"/>
        <v>35</v>
      </c>
      <c r="E384" s="2">
        <v>2062224533</v>
      </c>
    </row>
    <row r="385" spans="1:5" x14ac:dyDescent="0.25">
      <c r="A385" s="15">
        <v>45282.91783564815</v>
      </c>
      <c r="B385" s="4">
        <v>500</v>
      </c>
      <c r="C385" s="4">
        <v>482.5</v>
      </c>
      <c r="D385" s="4">
        <f t="shared" si="5"/>
        <v>17.5</v>
      </c>
      <c r="E385" s="2">
        <v>2062226219</v>
      </c>
    </row>
    <row r="386" spans="1:5" x14ac:dyDescent="0.25">
      <c r="A386" s="15">
        <v>45283.027812499997</v>
      </c>
      <c r="B386" s="4">
        <v>1000</v>
      </c>
      <c r="C386" s="4">
        <v>965</v>
      </c>
      <c r="D386" s="4">
        <f t="shared" si="5"/>
        <v>35</v>
      </c>
      <c r="E386" s="2">
        <v>2062268498</v>
      </c>
    </row>
    <row r="387" spans="1:5" x14ac:dyDescent="0.25">
      <c r="A387" s="15">
        <v>45283.089247685188</v>
      </c>
      <c r="B387" s="4">
        <v>105</v>
      </c>
      <c r="C387" s="4">
        <v>101.1</v>
      </c>
      <c r="D387" s="4">
        <f t="shared" si="5"/>
        <v>3.9000000000000057</v>
      </c>
      <c r="E387" s="2">
        <v>2062295228</v>
      </c>
    </row>
    <row r="388" spans="1:5" x14ac:dyDescent="0.25">
      <c r="A388" s="15">
        <v>45283.141388888886</v>
      </c>
      <c r="B388" s="4">
        <v>500</v>
      </c>
      <c r="C388" s="4">
        <v>482.5</v>
      </c>
      <c r="D388" s="4">
        <f t="shared" si="5"/>
        <v>17.5</v>
      </c>
      <c r="E388" s="2">
        <v>2062309794</v>
      </c>
    </row>
    <row r="389" spans="1:5" x14ac:dyDescent="0.25">
      <c r="A389" s="15">
        <v>45283.412835648145</v>
      </c>
      <c r="B389" s="4">
        <v>300</v>
      </c>
      <c r="C389" s="4">
        <v>289.5</v>
      </c>
      <c r="D389" s="4">
        <f t="shared" ref="D389:D449" si="6">B389-C389</f>
        <v>10.5</v>
      </c>
      <c r="E389" s="2">
        <v>2062379057</v>
      </c>
    </row>
    <row r="390" spans="1:5" x14ac:dyDescent="0.25">
      <c r="A390" s="15">
        <v>45283.444768518515</v>
      </c>
      <c r="B390" s="4">
        <v>1497</v>
      </c>
      <c r="C390" s="4">
        <v>1444.6</v>
      </c>
      <c r="D390" s="4">
        <f t="shared" si="6"/>
        <v>52.400000000000091</v>
      </c>
      <c r="E390" s="2">
        <v>2062397227</v>
      </c>
    </row>
    <row r="391" spans="1:5" x14ac:dyDescent="0.25">
      <c r="A391" s="15">
        <v>45283.459062499998</v>
      </c>
      <c r="B391" s="4">
        <v>300</v>
      </c>
      <c r="C391" s="4">
        <v>289.5</v>
      </c>
      <c r="D391" s="4">
        <f t="shared" si="6"/>
        <v>10.5</v>
      </c>
      <c r="E391" s="2">
        <v>2062404910</v>
      </c>
    </row>
    <row r="392" spans="1:5" x14ac:dyDescent="0.25">
      <c r="A392" s="15">
        <v>45283.567962962959</v>
      </c>
      <c r="B392" s="4">
        <v>5000</v>
      </c>
      <c r="C392" s="4">
        <v>4825</v>
      </c>
      <c r="D392" s="4">
        <f t="shared" si="6"/>
        <v>175</v>
      </c>
      <c r="E392" s="2">
        <v>2062467681</v>
      </c>
    </row>
    <row r="393" spans="1:5" x14ac:dyDescent="0.25">
      <c r="A393" s="15">
        <v>45283.593819444446</v>
      </c>
      <c r="B393" s="4">
        <v>300</v>
      </c>
      <c r="C393" s="4">
        <v>289.5</v>
      </c>
      <c r="D393" s="4">
        <f t="shared" si="6"/>
        <v>10.5</v>
      </c>
      <c r="E393" s="2">
        <v>2062484927</v>
      </c>
    </row>
    <row r="394" spans="1:5" x14ac:dyDescent="0.25">
      <c r="A394" s="15">
        <v>45283.614282407405</v>
      </c>
      <c r="B394" s="4">
        <v>10</v>
      </c>
      <c r="C394" s="4">
        <v>6.1</v>
      </c>
      <c r="D394" s="4">
        <f t="shared" si="6"/>
        <v>3.9000000000000004</v>
      </c>
      <c r="E394" s="2">
        <v>2062498691</v>
      </c>
    </row>
    <row r="395" spans="1:5" x14ac:dyDescent="0.25">
      <c r="A395" s="15">
        <v>45283.688622685186</v>
      </c>
      <c r="B395" s="4">
        <v>500</v>
      </c>
      <c r="C395" s="4">
        <v>482.5</v>
      </c>
      <c r="D395" s="4">
        <f t="shared" si="6"/>
        <v>17.5</v>
      </c>
      <c r="E395" s="2">
        <v>2062547393</v>
      </c>
    </row>
    <row r="396" spans="1:5" x14ac:dyDescent="0.25">
      <c r="A396" s="15">
        <v>45283.730046296296</v>
      </c>
      <c r="B396" s="4">
        <v>200</v>
      </c>
      <c r="C396" s="4">
        <v>193</v>
      </c>
      <c r="D396" s="4">
        <f t="shared" si="6"/>
        <v>7</v>
      </c>
      <c r="E396" s="2">
        <v>2062572858</v>
      </c>
    </row>
    <row r="397" spans="1:5" x14ac:dyDescent="0.25">
      <c r="A397" s="15">
        <v>45283.810277777775</v>
      </c>
      <c r="B397" s="4">
        <v>10000</v>
      </c>
      <c r="C397" s="4">
        <v>9650</v>
      </c>
      <c r="D397" s="4">
        <f t="shared" si="6"/>
        <v>350</v>
      </c>
      <c r="E397" s="2">
        <v>2062623543</v>
      </c>
    </row>
    <row r="398" spans="1:5" x14ac:dyDescent="0.25">
      <c r="A398" s="15">
        <v>45283.86178240741</v>
      </c>
      <c r="B398" s="4">
        <v>300</v>
      </c>
      <c r="C398" s="4">
        <v>289.5</v>
      </c>
      <c r="D398" s="4">
        <f t="shared" si="6"/>
        <v>10.5</v>
      </c>
      <c r="E398" s="2">
        <v>2062652116</v>
      </c>
    </row>
    <row r="399" spans="1:5" x14ac:dyDescent="0.25">
      <c r="A399" s="15">
        <v>45283.906180555554</v>
      </c>
      <c r="B399" s="4">
        <v>1500</v>
      </c>
      <c r="C399" s="4">
        <v>1447.5</v>
      </c>
      <c r="D399" s="4">
        <f t="shared" si="6"/>
        <v>52.5</v>
      </c>
      <c r="E399" s="2">
        <v>2062674912</v>
      </c>
    </row>
    <row r="400" spans="1:5" x14ac:dyDescent="0.25">
      <c r="A400" s="15">
        <v>45284.18509259259</v>
      </c>
      <c r="B400" s="4">
        <v>100</v>
      </c>
      <c r="C400" s="4">
        <v>96.1</v>
      </c>
      <c r="D400" s="4">
        <f t="shared" si="6"/>
        <v>3.9000000000000057</v>
      </c>
      <c r="E400" s="2">
        <v>2062765376</v>
      </c>
    </row>
    <row r="401" spans="1:5" x14ac:dyDescent="0.25">
      <c r="A401" s="15">
        <v>45284.302465277775</v>
      </c>
      <c r="B401" s="4">
        <v>500</v>
      </c>
      <c r="C401" s="4">
        <v>482.5</v>
      </c>
      <c r="D401" s="4">
        <f t="shared" si="6"/>
        <v>17.5</v>
      </c>
      <c r="E401" s="2">
        <v>2062784530</v>
      </c>
    </row>
    <row r="402" spans="1:5" x14ac:dyDescent="0.25">
      <c r="A402" s="15">
        <v>45284.397222222222</v>
      </c>
      <c r="B402" s="4">
        <v>100</v>
      </c>
      <c r="C402" s="4">
        <v>96.1</v>
      </c>
      <c r="D402" s="4">
        <f t="shared" si="6"/>
        <v>3.9000000000000057</v>
      </c>
      <c r="E402" s="2">
        <v>2062812174</v>
      </c>
    </row>
    <row r="403" spans="1:5" x14ac:dyDescent="0.25">
      <c r="A403" s="15">
        <v>45284.447465277779</v>
      </c>
      <c r="B403" s="4">
        <v>100</v>
      </c>
      <c r="C403" s="4">
        <v>96.1</v>
      </c>
      <c r="D403" s="4">
        <f t="shared" si="6"/>
        <v>3.9000000000000057</v>
      </c>
      <c r="E403" s="2">
        <v>2062836389</v>
      </c>
    </row>
    <row r="404" spans="1:5" x14ac:dyDescent="0.25">
      <c r="A404" s="15">
        <v>45284.542534722219</v>
      </c>
      <c r="B404" s="4">
        <v>500</v>
      </c>
      <c r="C404" s="4">
        <v>482.5</v>
      </c>
      <c r="D404" s="4">
        <f t="shared" si="6"/>
        <v>17.5</v>
      </c>
      <c r="E404" s="2">
        <v>2062890365</v>
      </c>
    </row>
    <row r="405" spans="1:5" x14ac:dyDescent="0.25">
      <c r="A405" s="15">
        <v>45284.702222222222</v>
      </c>
      <c r="B405" s="4">
        <v>333</v>
      </c>
      <c r="C405" s="4">
        <v>321.33999999999997</v>
      </c>
      <c r="D405" s="4">
        <f t="shared" si="6"/>
        <v>11.660000000000025</v>
      </c>
      <c r="E405" s="2">
        <v>2062986108</v>
      </c>
    </row>
    <row r="406" spans="1:5" x14ac:dyDescent="0.25">
      <c r="A406" s="15">
        <v>45284.910439814812</v>
      </c>
      <c r="B406" s="4">
        <v>1000</v>
      </c>
      <c r="C406" s="4">
        <v>965</v>
      </c>
      <c r="D406" s="4">
        <f t="shared" si="6"/>
        <v>35</v>
      </c>
      <c r="E406" s="2">
        <v>2063105695</v>
      </c>
    </row>
    <row r="407" spans="1:5" x14ac:dyDescent="0.25">
      <c r="A407" s="15">
        <v>45285.506307870368</v>
      </c>
      <c r="B407" s="4">
        <v>300</v>
      </c>
      <c r="C407" s="4">
        <v>289.5</v>
      </c>
      <c r="D407" s="4">
        <f t="shared" si="6"/>
        <v>10.5</v>
      </c>
      <c r="E407" s="2">
        <v>2063317436</v>
      </c>
    </row>
    <row r="408" spans="1:5" x14ac:dyDescent="0.25">
      <c r="A408" s="15">
        <v>45285.584085648145</v>
      </c>
      <c r="B408" s="4">
        <v>1000</v>
      </c>
      <c r="C408" s="4">
        <v>965</v>
      </c>
      <c r="D408" s="4">
        <f t="shared" si="6"/>
        <v>35</v>
      </c>
      <c r="E408" s="2">
        <v>2063369246</v>
      </c>
    </row>
    <row r="409" spans="1:5" x14ac:dyDescent="0.25">
      <c r="A409" s="15">
        <v>45285.643229166664</v>
      </c>
      <c r="B409" s="4">
        <v>1000</v>
      </c>
      <c r="C409" s="4">
        <v>965</v>
      </c>
      <c r="D409" s="4">
        <f t="shared" si="6"/>
        <v>35</v>
      </c>
      <c r="E409" s="2">
        <v>2063411179</v>
      </c>
    </row>
    <row r="410" spans="1:5" x14ac:dyDescent="0.25">
      <c r="A410" s="15">
        <v>45285.707870370374</v>
      </c>
      <c r="B410" s="4">
        <v>500</v>
      </c>
      <c r="C410" s="4">
        <v>482.5</v>
      </c>
      <c r="D410" s="4">
        <f t="shared" si="6"/>
        <v>17.5</v>
      </c>
      <c r="E410" s="2">
        <v>2063453687</v>
      </c>
    </row>
    <row r="411" spans="1:5" x14ac:dyDescent="0.25">
      <c r="A411" s="15">
        <v>45285.75545138889</v>
      </c>
      <c r="B411" s="4">
        <v>300</v>
      </c>
      <c r="C411" s="4">
        <v>289.5</v>
      </c>
      <c r="D411" s="4">
        <f t="shared" si="6"/>
        <v>10.5</v>
      </c>
      <c r="E411" s="2">
        <v>2063483485</v>
      </c>
    </row>
    <row r="412" spans="1:5" x14ac:dyDescent="0.25">
      <c r="A412" s="15">
        <v>45285.790891203702</v>
      </c>
      <c r="B412" s="4">
        <v>300</v>
      </c>
      <c r="C412" s="4">
        <v>289.5</v>
      </c>
      <c r="D412" s="4">
        <f t="shared" si="6"/>
        <v>10.5</v>
      </c>
      <c r="E412" s="2">
        <v>2063506105</v>
      </c>
    </row>
    <row r="413" spans="1:5" x14ac:dyDescent="0.25">
      <c r="A413" s="15">
        <v>45286.395636574074</v>
      </c>
      <c r="B413" s="4">
        <v>100</v>
      </c>
      <c r="C413" s="4">
        <v>96.1</v>
      </c>
      <c r="D413" s="4">
        <f t="shared" si="6"/>
        <v>3.9000000000000057</v>
      </c>
      <c r="E413" s="2">
        <v>2063729749</v>
      </c>
    </row>
    <row r="414" spans="1:5" x14ac:dyDescent="0.25">
      <c r="A414" s="15">
        <v>45286.472997685189</v>
      </c>
      <c r="B414" s="4">
        <v>300</v>
      </c>
      <c r="C414" s="4">
        <v>289.5</v>
      </c>
      <c r="D414" s="4">
        <f t="shared" si="6"/>
        <v>10.5</v>
      </c>
      <c r="E414" s="2">
        <v>2063778195</v>
      </c>
    </row>
    <row r="415" spans="1:5" x14ac:dyDescent="0.25">
      <c r="A415" s="15">
        <v>45286.528032407405</v>
      </c>
      <c r="B415" s="4">
        <v>500</v>
      </c>
      <c r="C415" s="4">
        <v>482.5</v>
      </c>
      <c r="D415" s="4">
        <f t="shared" si="6"/>
        <v>17.5</v>
      </c>
      <c r="E415" s="2">
        <v>2063815694</v>
      </c>
    </row>
    <row r="416" spans="1:5" x14ac:dyDescent="0.25">
      <c r="A416" s="15">
        <v>45286.559745370374</v>
      </c>
      <c r="B416" s="4">
        <v>1000</v>
      </c>
      <c r="C416" s="4">
        <v>965</v>
      </c>
      <c r="D416" s="4">
        <f t="shared" si="6"/>
        <v>35</v>
      </c>
      <c r="E416" s="2">
        <v>2063835442</v>
      </c>
    </row>
    <row r="417" spans="1:5" x14ac:dyDescent="0.25">
      <c r="A417" s="15">
        <v>45286.647164351853</v>
      </c>
      <c r="B417" s="4">
        <v>1000</v>
      </c>
      <c r="C417" s="4">
        <v>965</v>
      </c>
      <c r="D417" s="4">
        <f t="shared" si="6"/>
        <v>35</v>
      </c>
      <c r="E417" s="2">
        <v>2063894903</v>
      </c>
    </row>
    <row r="418" spans="1:5" x14ac:dyDescent="0.25">
      <c r="A418" s="15">
        <v>45286.667743055557</v>
      </c>
      <c r="B418" s="4">
        <v>150</v>
      </c>
      <c r="C418" s="4">
        <v>144.75</v>
      </c>
      <c r="D418" s="4">
        <f t="shared" si="6"/>
        <v>5.25</v>
      </c>
      <c r="E418" s="2">
        <v>2063908087</v>
      </c>
    </row>
    <row r="419" spans="1:5" x14ac:dyDescent="0.25">
      <c r="A419" s="15">
        <v>45286.775567129633</v>
      </c>
      <c r="B419" s="4">
        <v>500</v>
      </c>
      <c r="C419" s="4">
        <v>482.5</v>
      </c>
      <c r="D419" s="4">
        <f t="shared" si="6"/>
        <v>17.5</v>
      </c>
      <c r="E419" s="2">
        <v>2063977701</v>
      </c>
    </row>
    <row r="420" spans="1:5" x14ac:dyDescent="0.25">
      <c r="A420" s="15">
        <v>45286.811238425929</v>
      </c>
      <c r="B420" s="4">
        <v>300</v>
      </c>
      <c r="C420" s="4">
        <v>289.5</v>
      </c>
      <c r="D420" s="4">
        <f t="shared" si="6"/>
        <v>10.5</v>
      </c>
      <c r="E420" s="2">
        <v>2064001197</v>
      </c>
    </row>
    <row r="421" spans="1:5" x14ac:dyDescent="0.25">
      <c r="A421" s="15">
        <v>45286.840277777781</v>
      </c>
      <c r="B421" s="4">
        <v>200</v>
      </c>
      <c r="C421" s="4">
        <v>193</v>
      </c>
      <c r="D421" s="4">
        <f t="shared" si="6"/>
        <v>7</v>
      </c>
      <c r="E421" s="2">
        <v>2064019201</v>
      </c>
    </row>
    <row r="422" spans="1:5" x14ac:dyDescent="0.25">
      <c r="A422" s="15">
        <v>45286.959583333337</v>
      </c>
      <c r="B422" s="4">
        <v>7000</v>
      </c>
      <c r="C422" s="4">
        <v>6755</v>
      </c>
      <c r="D422" s="4">
        <f t="shared" si="6"/>
        <v>245</v>
      </c>
      <c r="E422" s="2">
        <v>2064081722</v>
      </c>
    </row>
    <row r="423" spans="1:5" x14ac:dyDescent="0.25">
      <c r="A423" s="15">
        <v>45287.119814814818</v>
      </c>
      <c r="B423" s="4">
        <v>200</v>
      </c>
      <c r="C423" s="4">
        <v>193</v>
      </c>
      <c r="D423" s="4">
        <f t="shared" si="6"/>
        <v>7</v>
      </c>
      <c r="E423" s="2">
        <v>2064139020</v>
      </c>
    </row>
    <row r="424" spans="1:5" x14ac:dyDescent="0.25">
      <c r="A424" s="15">
        <v>45287.491597222222</v>
      </c>
      <c r="B424" s="4">
        <v>200</v>
      </c>
      <c r="C424" s="4">
        <v>193</v>
      </c>
      <c r="D424" s="4">
        <f t="shared" si="6"/>
        <v>7</v>
      </c>
      <c r="E424" s="2">
        <v>2064268313</v>
      </c>
    </row>
    <row r="425" spans="1:5" x14ac:dyDescent="0.25">
      <c r="A425" s="15">
        <v>45287.540381944447</v>
      </c>
      <c r="B425" s="4">
        <v>100</v>
      </c>
      <c r="C425" s="4">
        <v>96.1</v>
      </c>
      <c r="D425" s="4">
        <f t="shared" si="6"/>
        <v>3.9000000000000057</v>
      </c>
      <c r="E425" s="2">
        <v>2064301967</v>
      </c>
    </row>
    <row r="426" spans="1:5" x14ac:dyDescent="0.25">
      <c r="A426" s="15">
        <v>45287.611064814817</v>
      </c>
      <c r="B426" s="4">
        <v>500</v>
      </c>
      <c r="C426" s="4">
        <v>482.5</v>
      </c>
      <c r="D426" s="4">
        <f t="shared" si="6"/>
        <v>17.5</v>
      </c>
      <c r="E426" s="2">
        <v>2064352140</v>
      </c>
    </row>
    <row r="427" spans="1:5" x14ac:dyDescent="0.25">
      <c r="A427" s="15">
        <v>45287.794444444444</v>
      </c>
      <c r="B427" s="4">
        <v>500</v>
      </c>
      <c r="C427" s="4">
        <v>482.5</v>
      </c>
      <c r="D427" s="4">
        <f t="shared" si="6"/>
        <v>17.5</v>
      </c>
      <c r="E427" s="2">
        <v>2064478739</v>
      </c>
    </row>
    <row r="428" spans="1:5" x14ac:dyDescent="0.25">
      <c r="A428" s="15">
        <v>45287.815462962964</v>
      </c>
      <c r="B428" s="4">
        <v>300</v>
      </c>
      <c r="C428" s="4">
        <v>289.5</v>
      </c>
      <c r="D428" s="4">
        <f t="shared" si="6"/>
        <v>10.5</v>
      </c>
      <c r="E428" s="2">
        <v>2064495544</v>
      </c>
    </row>
    <row r="429" spans="1:5" x14ac:dyDescent="0.25">
      <c r="A429" s="15">
        <v>45287.854062500002</v>
      </c>
      <c r="B429" s="4">
        <v>200</v>
      </c>
      <c r="C429" s="4">
        <v>193</v>
      </c>
      <c r="D429" s="4">
        <f t="shared" si="6"/>
        <v>7</v>
      </c>
      <c r="E429" s="2">
        <v>2064520894</v>
      </c>
    </row>
    <row r="430" spans="1:5" x14ac:dyDescent="0.25">
      <c r="A430" s="15">
        <v>45287.986006944448</v>
      </c>
      <c r="B430" s="4">
        <v>100</v>
      </c>
      <c r="C430" s="4">
        <v>96.1</v>
      </c>
      <c r="D430" s="4">
        <f t="shared" si="6"/>
        <v>3.9000000000000057</v>
      </c>
      <c r="E430" s="2">
        <v>2064589546</v>
      </c>
    </row>
    <row r="431" spans="1:5" x14ac:dyDescent="0.25">
      <c r="A431" s="15">
        <v>45288.064270833333</v>
      </c>
      <c r="B431" s="4">
        <v>50</v>
      </c>
      <c r="C431" s="4">
        <v>46.1</v>
      </c>
      <c r="D431" s="4">
        <f t="shared" si="6"/>
        <v>3.8999999999999986</v>
      </c>
      <c r="E431" s="2">
        <v>2064617372</v>
      </c>
    </row>
    <row r="432" spans="1:5" x14ac:dyDescent="0.25">
      <c r="A432" s="15">
        <v>45288.121874999997</v>
      </c>
      <c r="B432" s="4">
        <v>5000</v>
      </c>
      <c r="C432" s="4">
        <v>4825</v>
      </c>
      <c r="D432" s="4">
        <f t="shared" si="6"/>
        <v>175</v>
      </c>
      <c r="E432" s="2">
        <v>2064636453</v>
      </c>
    </row>
    <row r="433" spans="1:5" x14ac:dyDescent="0.25">
      <c r="A433" s="15">
        <v>45288.179340277777</v>
      </c>
      <c r="B433" s="4">
        <v>200</v>
      </c>
      <c r="C433" s="4">
        <v>193</v>
      </c>
      <c r="D433" s="4">
        <f t="shared" si="6"/>
        <v>7</v>
      </c>
      <c r="E433" s="2">
        <v>2064651221</v>
      </c>
    </row>
    <row r="434" spans="1:5" x14ac:dyDescent="0.25">
      <c r="A434" s="15">
        <v>45288.311956018515</v>
      </c>
      <c r="B434" s="4">
        <v>1000</v>
      </c>
      <c r="C434" s="4">
        <v>965</v>
      </c>
      <c r="D434" s="4">
        <f t="shared" si="6"/>
        <v>35</v>
      </c>
      <c r="E434" s="2">
        <v>2064680480</v>
      </c>
    </row>
    <row r="435" spans="1:5" x14ac:dyDescent="0.25">
      <c r="A435" s="15">
        <v>45288.31554398148</v>
      </c>
      <c r="B435" s="4">
        <v>500</v>
      </c>
      <c r="C435" s="4">
        <v>482.5</v>
      </c>
      <c r="D435" s="4">
        <f t="shared" si="6"/>
        <v>17.5</v>
      </c>
      <c r="E435" s="2">
        <v>2064681670</v>
      </c>
    </row>
    <row r="436" spans="1:5" x14ac:dyDescent="0.25">
      <c r="A436" s="15">
        <v>45288.388182870367</v>
      </c>
      <c r="B436" s="4">
        <v>1000</v>
      </c>
      <c r="C436" s="4">
        <v>965</v>
      </c>
      <c r="D436" s="4">
        <f t="shared" si="6"/>
        <v>35</v>
      </c>
      <c r="E436" s="2">
        <v>2064710414</v>
      </c>
    </row>
    <row r="437" spans="1:5" x14ac:dyDescent="0.25">
      <c r="A437" s="15">
        <v>45288.402569444443</v>
      </c>
      <c r="B437" s="4">
        <v>300</v>
      </c>
      <c r="C437" s="4">
        <v>289.5</v>
      </c>
      <c r="D437" s="4">
        <f t="shared" si="6"/>
        <v>10.5</v>
      </c>
      <c r="E437" s="2">
        <v>2064719094</v>
      </c>
    </row>
    <row r="438" spans="1:5" x14ac:dyDescent="0.25">
      <c r="A438" s="15">
        <v>45288.455833333333</v>
      </c>
      <c r="B438" s="4">
        <v>300</v>
      </c>
      <c r="C438" s="4">
        <v>289.5</v>
      </c>
      <c r="D438" s="4">
        <f t="shared" si="6"/>
        <v>10.5</v>
      </c>
      <c r="E438" s="2">
        <v>2064752961</v>
      </c>
    </row>
    <row r="439" spans="1:5" x14ac:dyDescent="0.25">
      <c r="A439" s="15">
        <v>45288.507453703707</v>
      </c>
      <c r="B439" s="4">
        <v>500</v>
      </c>
      <c r="C439" s="4">
        <v>482.5</v>
      </c>
      <c r="D439" s="4">
        <f t="shared" si="6"/>
        <v>17.5</v>
      </c>
      <c r="E439" s="2">
        <v>2064786801</v>
      </c>
    </row>
    <row r="440" spans="1:5" x14ac:dyDescent="0.25">
      <c r="A440" s="15">
        <v>45288.550312500003</v>
      </c>
      <c r="B440" s="4">
        <v>300</v>
      </c>
      <c r="C440" s="4">
        <v>289.5</v>
      </c>
      <c r="D440" s="4">
        <f t="shared" si="6"/>
        <v>10.5</v>
      </c>
      <c r="E440" s="2">
        <v>2064815723</v>
      </c>
    </row>
    <row r="441" spans="1:5" x14ac:dyDescent="0.25">
      <c r="A441" s="15">
        <v>45288.570844907408</v>
      </c>
      <c r="B441" s="4">
        <v>1000</v>
      </c>
      <c r="C441" s="4">
        <v>965</v>
      </c>
      <c r="D441" s="4">
        <f t="shared" si="6"/>
        <v>35</v>
      </c>
      <c r="E441" s="2">
        <v>2064829755</v>
      </c>
    </row>
    <row r="442" spans="1:5" x14ac:dyDescent="0.25">
      <c r="A442" s="15">
        <v>45288.737384259257</v>
      </c>
      <c r="B442" s="4">
        <v>5000</v>
      </c>
      <c r="C442" s="4">
        <v>4825</v>
      </c>
      <c r="D442" s="4">
        <f t="shared" si="6"/>
        <v>175</v>
      </c>
      <c r="E442" s="2">
        <v>2064957301</v>
      </c>
    </row>
    <row r="443" spans="1:5" x14ac:dyDescent="0.25">
      <c r="A443" s="15">
        <v>45288.780428240738</v>
      </c>
      <c r="B443" s="4">
        <v>100</v>
      </c>
      <c r="C443" s="4">
        <v>96.1</v>
      </c>
      <c r="D443" s="4">
        <f t="shared" si="6"/>
        <v>3.9000000000000057</v>
      </c>
      <c r="E443" s="2">
        <v>2064989326</v>
      </c>
    </row>
    <row r="444" spans="1:5" x14ac:dyDescent="0.25">
      <c r="A444" s="15">
        <v>45288.802858796298</v>
      </c>
      <c r="B444" s="4">
        <v>1000</v>
      </c>
      <c r="C444" s="4">
        <v>965</v>
      </c>
      <c r="D444" s="4">
        <f t="shared" si="6"/>
        <v>35</v>
      </c>
      <c r="E444" s="2">
        <v>2065007710</v>
      </c>
    </row>
    <row r="445" spans="1:5" x14ac:dyDescent="0.25">
      <c r="A445" s="15">
        <v>45288.805173611108</v>
      </c>
      <c r="B445" s="4">
        <v>500</v>
      </c>
      <c r="C445" s="4">
        <v>482.5</v>
      </c>
      <c r="D445" s="4">
        <f t="shared" si="6"/>
        <v>17.5</v>
      </c>
      <c r="E445" s="2">
        <v>2065009365</v>
      </c>
    </row>
    <row r="446" spans="1:5" x14ac:dyDescent="0.25">
      <c r="A446" s="15">
        <v>45288.821122685185</v>
      </c>
      <c r="B446" s="4">
        <v>500</v>
      </c>
      <c r="C446" s="4">
        <v>482.5</v>
      </c>
      <c r="D446" s="4">
        <f t="shared" si="6"/>
        <v>17.5</v>
      </c>
      <c r="E446" s="2">
        <v>2065022576</v>
      </c>
    </row>
    <row r="447" spans="1:5" x14ac:dyDescent="0.25">
      <c r="A447" s="15">
        <v>45288.886516203704</v>
      </c>
      <c r="B447" s="4">
        <v>500</v>
      </c>
      <c r="C447" s="4">
        <v>482.5</v>
      </c>
      <c r="D447" s="4">
        <f t="shared" si="6"/>
        <v>17.5</v>
      </c>
      <c r="E447" s="2">
        <v>2065065243</v>
      </c>
    </row>
    <row r="448" spans="1:5" x14ac:dyDescent="0.25">
      <c r="A448" s="15">
        <v>45288.957615740743</v>
      </c>
      <c r="B448" s="4">
        <v>200</v>
      </c>
      <c r="C448" s="4">
        <v>193</v>
      </c>
      <c r="D448" s="4">
        <f t="shared" si="6"/>
        <v>7</v>
      </c>
      <c r="E448" s="2">
        <v>2065103300</v>
      </c>
    </row>
    <row r="449" spans="1:5" x14ac:dyDescent="0.25">
      <c r="A449" s="15">
        <v>45288.971435185187</v>
      </c>
      <c r="B449" s="4">
        <v>1000</v>
      </c>
      <c r="C449" s="4">
        <v>965</v>
      </c>
      <c r="D449" s="4">
        <f t="shared" si="6"/>
        <v>35</v>
      </c>
      <c r="E449" s="2">
        <v>2065109551</v>
      </c>
    </row>
  </sheetData>
  <mergeCells count="2">
    <mergeCell ref="A1:E1"/>
    <mergeCell ref="B2:E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AEE41-F95D-4428-81EA-4C9C633865B7}">
  <dimension ref="A1:E6"/>
  <sheetViews>
    <sheetView workbookViewId="0">
      <selection activeCell="B5" sqref="B5"/>
    </sheetView>
  </sheetViews>
  <sheetFormatPr defaultColWidth="8.7109375" defaultRowHeight="12" x14ac:dyDescent="0.25"/>
  <cols>
    <col min="1" max="1" width="19.7109375" style="1" bestFit="1" customWidth="1"/>
    <col min="2" max="2" width="21.85546875" style="1" bestFit="1" customWidth="1"/>
    <col min="3" max="3" width="19.28515625" style="1" bestFit="1" customWidth="1"/>
    <col min="4" max="4" width="16.5703125" style="1" bestFit="1" customWidth="1"/>
    <col min="5" max="5" width="11.28515625" style="1" customWidth="1"/>
    <col min="6" max="16384" width="8.7109375" style="1"/>
  </cols>
  <sheetData>
    <row r="1" spans="1:5" ht="22.5" customHeight="1" x14ac:dyDescent="0.25">
      <c r="A1" s="41" t="s">
        <v>120</v>
      </c>
      <c r="B1" s="41"/>
      <c r="C1" s="41"/>
      <c r="D1" s="41"/>
      <c r="E1" s="41"/>
    </row>
    <row r="2" spans="1:5" x14ac:dyDescent="0.25">
      <c r="A2" s="7" t="s">
        <v>0</v>
      </c>
      <c r="B2" s="38">
        <f>SUM(C4:C6)</f>
        <v>1361.77</v>
      </c>
      <c r="C2" s="39"/>
      <c r="D2" s="39"/>
      <c r="E2" s="40"/>
    </row>
    <row r="3" spans="1:5" s="3" customForma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15</v>
      </c>
    </row>
    <row r="4" spans="1:5" x14ac:dyDescent="0.25">
      <c r="A4" s="15">
        <v>45266.691874999997</v>
      </c>
      <c r="B4" s="4">
        <v>101</v>
      </c>
      <c r="C4" s="4">
        <v>98.17</v>
      </c>
      <c r="D4" s="4">
        <f>B4-C4</f>
        <v>2.8299999999999983</v>
      </c>
      <c r="E4" s="2">
        <v>54116</v>
      </c>
    </row>
    <row r="5" spans="1:5" x14ac:dyDescent="0.25">
      <c r="A5" s="15">
        <v>45270.987013888887</v>
      </c>
      <c r="B5" s="4">
        <v>300</v>
      </c>
      <c r="C5" s="4">
        <v>291.60000000000002</v>
      </c>
      <c r="D5" s="4">
        <f t="shared" ref="D5:D6" si="0">B5-C5</f>
        <v>8.3999999999999773</v>
      </c>
      <c r="E5" s="2">
        <v>54258</v>
      </c>
    </row>
    <row r="6" spans="1:5" x14ac:dyDescent="0.25">
      <c r="A6" s="15">
        <v>45285.33121527778</v>
      </c>
      <c r="B6" s="4">
        <v>1000</v>
      </c>
      <c r="C6" s="4">
        <v>972</v>
      </c>
      <c r="D6" s="4">
        <f t="shared" si="0"/>
        <v>28</v>
      </c>
      <c r="E6" s="2">
        <v>54494</v>
      </c>
    </row>
  </sheetData>
  <mergeCells count="2">
    <mergeCell ref="A1:E1"/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57"/>
  <sheetViews>
    <sheetView tabSelected="1" zoomScaleNormal="100" workbookViewId="0">
      <selection sqref="A1:C1"/>
    </sheetView>
  </sheetViews>
  <sheetFormatPr defaultColWidth="8.7109375" defaultRowHeight="12" x14ac:dyDescent="0.25"/>
  <cols>
    <col min="1" max="1" width="19.7109375" style="1" bestFit="1" customWidth="1"/>
    <col min="2" max="2" width="21.85546875" style="1" bestFit="1" customWidth="1"/>
    <col min="3" max="3" width="58.7109375" style="1" customWidth="1"/>
    <col min="4" max="16384" width="8.7109375" style="1"/>
  </cols>
  <sheetData>
    <row r="1" spans="1:3" ht="45.95" customHeight="1" x14ac:dyDescent="0.25">
      <c r="A1" s="35" t="s">
        <v>121</v>
      </c>
      <c r="B1" s="36"/>
      <c r="C1" s="37"/>
    </row>
    <row r="2" spans="1:3" ht="24.95" customHeight="1" x14ac:dyDescent="0.25">
      <c r="A2" s="7" t="s">
        <v>0</v>
      </c>
      <c r="B2" s="38">
        <f>SUM(B4:B157)</f>
        <v>387952.12000000011</v>
      </c>
      <c r="C2" s="40"/>
    </row>
    <row r="3" spans="1:3" s="3" customFormat="1" ht="21.95" customHeight="1" x14ac:dyDescent="0.25">
      <c r="A3" s="2" t="s">
        <v>1</v>
      </c>
      <c r="B3" s="2" t="s">
        <v>2</v>
      </c>
      <c r="C3" s="2" t="s">
        <v>5</v>
      </c>
    </row>
    <row r="4" spans="1:3" x14ac:dyDescent="0.25">
      <c r="A4" s="6">
        <v>45261</v>
      </c>
      <c r="B4" s="16">
        <v>0.25</v>
      </c>
      <c r="C4" s="7" t="s">
        <v>95</v>
      </c>
    </row>
    <row r="5" spans="1:3" x14ac:dyDescent="0.25">
      <c r="A5" s="6" t="s">
        <v>122</v>
      </c>
      <c r="B5" s="16">
        <v>0.28999999999999998</v>
      </c>
      <c r="C5" s="7" t="s">
        <v>89</v>
      </c>
    </row>
    <row r="6" spans="1:3" x14ac:dyDescent="0.25">
      <c r="A6" s="6" t="s">
        <v>122</v>
      </c>
      <c r="B6" s="16">
        <v>1</v>
      </c>
      <c r="C6" s="17" t="s">
        <v>89</v>
      </c>
    </row>
    <row r="7" spans="1:3" x14ac:dyDescent="0.25">
      <c r="A7" s="6">
        <v>45261</v>
      </c>
      <c r="B7" s="16">
        <v>10</v>
      </c>
      <c r="C7" s="7" t="s">
        <v>53</v>
      </c>
    </row>
    <row r="8" spans="1:3" x14ac:dyDescent="0.25">
      <c r="A8" s="6">
        <v>45261</v>
      </c>
      <c r="B8" s="16">
        <v>30</v>
      </c>
      <c r="C8" s="7" t="s">
        <v>35</v>
      </c>
    </row>
    <row r="9" spans="1:3" x14ac:dyDescent="0.25">
      <c r="A9" s="6">
        <v>45261</v>
      </c>
      <c r="B9" s="16">
        <v>100</v>
      </c>
      <c r="C9" s="7" t="s">
        <v>104</v>
      </c>
    </row>
    <row r="10" spans="1:3" x14ac:dyDescent="0.25">
      <c r="A10" s="6" t="s">
        <v>122</v>
      </c>
      <c r="B10" s="16">
        <v>1000</v>
      </c>
      <c r="C10" s="7" t="s">
        <v>39</v>
      </c>
    </row>
    <row r="11" spans="1:3" x14ac:dyDescent="0.25">
      <c r="A11" s="6">
        <v>45262</v>
      </c>
      <c r="B11" s="16">
        <v>300</v>
      </c>
      <c r="C11" s="7" t="s">
        <v>148</v>
      </c>
    </row>
    <row r="12" spans="1:3" x14ac:dyDescent="0.25">
      <c r="A12" s="6" t="s">
        <v>123</v>
      </c>
      <c r="B12" s="16">
        <v>1000</v>
      </c>
      <c r="C12" s="7" t="s">
        <v>106</v>
      </c>
    </row>
    <row r="13" spans="1:3" x14ac:dyDescent="0.25">
      <c r="A13" s="6">
        <v>45263</v>
      </c>
      <c r="B13" s="16">
        <v>100</v>
      </c>
      <c r="C13" s="7" t="s">
        <v>44</v>
      </c>
    </row>
    <row r="14" spans="1:3" x14ac:dyDescent="0.25">
      <c r="A14" s="6" t="s">
        <v>124</v>
      </c>
      <c r="B14" s="16">
        <v>200</v>
      </c>
      <c r="C14" s="7" t="s">
        <v>42</v>
      </c>
    </row>
    <row r="15" spans="1:3" x14ac:dyDescent="0.25">
      <c r="A15" s="6">
        <v>45263</v>
      </c>
      <c r="B15" s="16">
        <v>215</v>
      </c>
      <c r="C15" s="7" t="s">
        <v>149</v>
      </c>
    </row>
    <row r="16" spans="1:3" x14ac:dyDescent="0.25">
      <c r="A16" s="6" t="s">
        <v>125</v>
      </c>
      <c r="B16" s="16">
        <v>0.44</v>
      </c>
      <c r="C16" s="7" t="s">
        <v>89</v>
      </c>
    </row>
    <row r="17" spans="1:3" x14ac:dyDescent="0.25">
      <c r="A17" s="6" t="s">
        <v>125</v>
      </c>
      <c r="B17" s="16">
        <v>0.93</v>
      </c>
      <c r="C17" s="7" t="s">
        <v>179</v>
      </c>
    </row>
    <row r="18" spans="1:3" x14ac:dyDescent="0.25">
      <c r="A18" s="6">
        <v>45264</v>
      </c>
      <c r="B18" s="16">
        <v>37</v>
      </c>
      <c r="C18" s="17" t="s">
        <v>174</v>
      </c>
    </row>
    <row r="19" spans="1:3" x14ac:dyDescent="0.25">
      <c r="A19" s="6">
        <v>45264</v>
      </c>
      <c r="B19" s="16">
        <v>100</v>
      </c>
      <c r="C19" s="7" t="s">
        <v>74</v>
      </c>
    </row>
    <row r="20" spans="1:3" x14ac:dyDescent="0.25">
      <c r="A20" s="6">
        <v>45264</v>
      </c>
      <c r="B20" s="16">
        <v>118</v>
      </c>
      <c r="C20" s="17" t="s">
        <v>96</v>
      </c>
    </row>
    <row r="21" spans="1:3" x14ac:dyDescent="0.25">
      <c r="A21" s="6">
        <v>45264</v>
      </c>
      <c r="B21" s="16">
        <v>250</v>
      </c>
      <c r="C21" s="7" t="s">
        <v>45</v>
      </c>
    </row>
    <row r="22" spans="1:3" x14ac:dyDescent="0.25">
      <c r="A22" s="6" t="s">
        <v>125</v>
      </c>
      <c r="B22" s="16">
        <v>2000</v>
      </c>
      <c r="C22" s="17" t="s">
        <v>49</v>
      </c>
    </row>
    <row r="23" spans="1:3" x14ac:dyDescent="0.25">
      <c r="A23" s="6" t="s">
        <v>125</v>
      </c>
      <c r="B23" s="16">
        <v>5000</v>
      </c>
      <c r="C23" s="17" t="s">
        <v>46</v>
      </c>
    </row>
    <row r="24" spans="1:3" x14ac:dyDescent="0.25">
      <c r="A24" s="6" t="s">
        <v>125</v>
      </c>
      <c r="B24" s="16">
        <v>10000</v>
      </c>
      <c r="C24" s="7" t="s">
        <v>90</v>
      </c>
    </row>
    <row r="25" spans="1:3" x14ac:dyDescent="0.25">
      <c r="A25" s="6" t="s">
        <v>126</v>
      </c>
      <c r="B25" s="16">
        <v>102</v>
      </c>
      <c r="C25" s="17" t="s">
        <v>105</v>
      </c>
    </row>
    <row r="26" spans="1:3" x14ac:dyDescent="0.25">
      <c r="A26" s="6" t="s">
        <v>126</v>
      </c>
      <c r="B26" s="16">
        <v>1000</v>
      </c>
      <c r="C26" s="7" t="s">
        <v>48</v>
      </c>
    </row>
    <row r="27" spans="1:3" x14ac:dyDescent="0.25">
      <c r="A27" s="6" t="s">
        <v>127</v>
      </c>
      <c r="B27" s="16">
        <v>0.1</v>
      </c>
      <c r="C27" s="17" t="s">
        <v>150</v>
      </c>
    </row>
    <row r="28" spans="1:3" x14ac:dyDescent="0.25">
      <c r="A28" s="6" t="s">
        <v>127</v>
      </c>
      <c r="B28" s="16">
        <v>0.82</v>
      </c>
      <c r="C28" s="7" t="s">
        <v>151</v>
      </c>
    </row>
    <row r="29" spans="1:3" x14ac:dyDescent="0.25">
      <c r="A29" s="6" t="s">
        <v>127</v>
      </c>
      <c r="B29" s="16">
        <v>1.29</v>
      </c>
      <c r="C29" s="7" t="s">
        <v>89</v>
      </c>
    </row>
    <row r="30" spans="1:3" x14ac:dyDescent="0.25">
      <c r="A30" s="6" t="s">
        <v>127</v>
      </c>
      <c r="B30" s="16">
        <v>9</v>
      </c>
      <c r="C30" s="7" t="s">
        <v>75</v>
      </c>
    </row>
    <row r="31" spans="1:3" x14ac:dyDescent="0.25">
      <c r="A31" s="6" t="s">
        <v>127</v>
      </c>
      <c r="B31" s="16">
        <v>300</v>
      </c>
      <c r="C31" s="7" t="s">
        <v>50</v>
      </c>
    </row>
    <row r="32" spans="1:3" x14ac:dyDescent="0.25">
      <c r="A32" s="6" t="s">
        <v>127</v>
      </c>
      <c r="B32" s="16">
        <v>382</v>
      </c>
      <c r="C32" s="7" t="s">
        <v>99</v>
      </c>
    </row>
    <row r="33" spans="1:3" x14ac:dyDescent="0.25">
      <c r="A33" s="6" t="s">
        <v>127</v>
      </c>
      <c r="B33" s="16">
        <v>574</v>
      </c>
      <c r="C33" s="7" t="s">
        <v>51</v>
      </c>
    </row>
    <row r="34" spans="1:3" x14ac:dyDescent="0.25">
      <c r="A34" s="6" t="s">
        <v>127</v>
      </c>
      <c r="B34" s="16">
        <v>1011</v>
      </c>
      <c r="C34" s="17" t="s">
        <v>49</v>
      </c>
    </row>
    <row r="35" spans="1:3" x14ac:dyDescent="0.25">
      <c r="A35" s="6" t="s">
        <v>128</v>
      </c>
      <c r="B35" s="16">
        <v>0.7</v>
      </c>
      <c r="C35" s="7" t="s">
        <v>152</v>
      </c>
    </row>
    <row r="36" spans="1:3" x14ac:dyDescent="0.25">
      <c r="A36" s="6" t="s">
        <v>128</v>
      </c>
      <c r="B36" s="16">
        <v>1</v>
      </c>
      <c r="C36" s="7" t="s">
        <v>89</v>
      </c>
    </row>
    <row r="37" spans="1:3" x14ac:dyDescent="0.25">
      <c r="A37" s="6" t="s">
        <v>128</v>
      </c>
      <c r="B37" s="16">
        <v>24</v>
      </c>
      <c r="C37" s="7" t="s">
        <v>102</v>
      </c>
    </row>
    <row r="38" spans="1:3" x14ac:dyDescent="0.25">
      <c r="A38" s="6" t="s">
        <v>128</v>
      </c>
      <c r="B38" s="16">
        <v>500</v>
      </c>
      <c r="C38" s="17" t="s">
        <v>153</v>
      </c>
    </row>
    <row r="39" spans="1:3" x14ac:dyDescent="0.25">
      <c r="A39" s="6" t="s">
        <v>128</v>
      </c>
      <c r="B39" s="16">
        <v>565</v>
      </c>
      <c r="C39" s="17" t="s">
        <v>52</v>
      </c>
    </row>
    <row r="40" spans="1:3" x14ac:dyDescent="0.25">
      <c r="A40" s="6" t="s">
        <v>128</v>
      </c>
      <c r="B40" s="16">
        <v>2000</v>
      </c>
      <c r="C40" s="7" t="s">
        <v>154</v>
      </c>
    </row>
    <row r="41" spans="1:3" x14ac:dyDescent="0.25">
      <c r="A41" s="6" t="s">
        <v>129</v>
      </c>
      <c r="B41" s="16">
        <v>1.06</v>
      </c>
      <c r="C41" s="7" t="s">
        <v>89</v>
      </c>
    </row>
    <row r="42" spans="1:3" x14ac:dyDescent="0.25">
      <c r="A42" s="6" t="s">
        <v>129</v>
      </c>
      <c r="B42" s="16">
        <v>10</v>
      </c>
      <c r="C42" s="7" t="s">
        <v>53</v>
      </c>
    </row>
    <row r="43" spans="1:3" x14ac:dyDescent="0.25">
      <c r="A43" s="6" t="s">
        <v>129</v>
      </c>
      <c r="B43" s="16">
        <v>43</v>
      </c>
      <c r="C43" s="7" t="s">
        <v>97</v>
      </c>
    </row>
    <row r="44" spans="1:3" x14ac:dyDescent="0.25">
      <c r="A44" s="6" t="s">
        <v>129</v>
      </c>
      <c r="B44" s="16">
        <v>500</v>
      </c>
      <c r="C44" s="7" t="s">
        <v>38</v>
      </c>
    </row>
    <row r="45" spans="1:3" x14ac:dyDescent="0.25">
      <c r="A45" s="6">
        <v>45635</v>
      </c>
      <c r="B45" s="16">
        <v>58</v>
      </c>
      <c r="C45" s="7" t="s">
        <v>54</v>
      </c>
    </row>
    <row r="46" spans="1:3" x14ac:dyDescent="0.25">
      <c r="A46" s="6">
        <v>45635</v>
      </c>
      <c r="B46" s="16">
        <v>300</v>
      </c>
      <c r="C46" s="7" t="s">
        <v>55</v>
      </c>
    </row>
    <row r="47" spans="1:3" x14ac:dyDescent="0.25">
      <c r="A47" s="6">
        <v>45636</v>
      </c>
      <c r="B47" s="16">
        <v>14</v>
      </c>
      <c r="C47" s="7" t="s">
        <v>110</v>
      </c>
    </row>
    <row r="48" spans="1:3" x14ac:dyDescent="0.25">
      <c r="A48" s="6">
        <v>45636</v>
      </c>
      <c r="B48" s="16">
        <v>100</v>
      </c>
      <c r="C48" s="7" t="s">
        <v>44</v>
      </c>
    </row>
    <row r="49" spans="1:3" x14ac:dyDescent="0.25">
      <c r="A49" s="6" t="s">
        <v>130</v>
      </c>
      <c r="B49" s="16">
        <v>0.22</v>
      </c>
      <c r="C49" s="7" t="s">
        <v>89</v>
      </c>
    </row>
    <row r="50" spans="1:3" x14ac:dyDescent="0.25">
      <c r="A50" s="6" t="s">
        <v>130</v>
      </c>
      <c r="B50" s="16">
        <v>0.78</v>
      </c>
      <c r="C50" s="7" t="s">
        <v>175</v>
      </c>
    </row>
    <row r="51" spans="1:3" x14ac:dyDescent="0.25">
      <c r="A51" s="6" t="s">
        <v>130</v>
      </c>
      <c r="B51" s="16">
        <v>38.18</v>
      </c>
      <c r="C51" s="7" t="s">
        <v>155</v>
      </c>
    </row>
    <row r="52" spans="1:3" x14ac:dyDescent="0.25">
      <c r="A52" s="6" t="s">
        <v>130</v>
      </c>
      <c r="B52" s="16">
        <v>50</v>
      </c>
      <c r="C52" s="17" t="s">
        <v>55</v>
      </c>
    </row>
    <row r="53" spans="1:3" x14ac:dyDescent="0.25">
      <c r="A53" s="6" t="s">
        <v>130</v>
      </c>
      <c r="B53" s="16">
        <v>100</v>
      </c>
      <c r="C53" s="7" t="s">
        <v>98</v>
      </c>
    </row>
    <row r="54" spans="1:3" x14ac:dyDescent="0.25">
      <c r="A54" s="6" t="s">
        <v>130</v>
      </c>
      <c r="B54" s="16">
        <v>100</v>
      </c>
      <c r="C54" s="7" t="s">
        <v>74</v>
      </c>
    </row>
    <row r="55" spans="1:3" x14ac:dyDescent="0.25">
      <c r="A55" s="6" t="s">
        <v>130</v>
      </c>
      <c r="B55" s="16">
        <v>200</v>
      </c>
      <c r="C55" s="17" t="s">
        <v>57</v>
      </c>
    </row>
    <row r="56" spans="1:3" x14ac:dyDescent="0.25">
      <c r="A56" s="6" t="s">
        <v>130</v>
      </c>
      <c r="B56" s="16">
        <v>200</v>
      </c>
      <c r="C56" s="7" t="s">
        <v>48</v>
      </c>
    </row>
    <row r="57" spans="1:3" x14ac:dyDescent="0.25">
      <c r="A57" s="6" t="s">
        <v>130</v>
      </c>
      <c r="B57" s="16">
        <v>250</v>
      </c>
      <c r="C57" s="7" t="s">
        <v>58</v>
      </c>
    </row>
    <row r="58" spans="1:3" x14ac:dyDescent="0.25">
      <c r="A58" s="6" t="s">
        <v>130</v>
      </c>
      <c r="B58" s="16">
        <v>258</v>
      </c>
      <c r="C58" s="7" t="s">
        <v>56</v>
      </c>
    </row>
    <row r="59" spans="1:3" x14ac:dyDescent="0.25">
      <c r="A59" s="6" t="s">
        <v>130</v>
      </c>
      <c r="B59" s="16">
        <v>300</v>
      </c>
      <c r="C59" s="7" t="s">
        <v>59</v>
      </c>
    </row>
    <row r="60" spans="1:3" x14ac:dyDescent="0.25">
      <c r="A60" s="6" t="s">
        <v>130</v>
      </c>
      <c r="B60" s="16">
        <v>1461</v>
      </c>
      <c r="C60" s="7" t="s">
        <v>60</v>
      </c>
    </row>
    <row r="61" spans="1:3" x14ac:dyDescent="0.25">
      <c r="A61" s="6" t="s">
        <v>130</v>
      </c>
      <c r="B61" s="16">
        <v>12000</v>
      </c>
      <c r="C61" s="7" t="s">
        <v>61</v>
      </c>
    </row>
    <row r="62" spans="1:3" x14ac:dyDescent="0.25">
      <c r="A62" s="6" t="s">
        <v>131</v>
      </c>
      <c r="B62" s="16">
        <v>0.37</v>
      </c>
      <c r="C62" s="17" t="s">
        <v>89</v>
      </c>
    </row>
    <row r="63" spans="1:3" x14ac:dyDescent="0.25">
      <c r="A63" s="6" t="s">
        <v>131</v>
      </c>
      <c r="B63" s="16">
        <v>100</v>
      </c>
      <c r="C63" s="7" t="s">
        <v>62</v>
      </c>
    </row>
    <row r="64" spans="1:3" x14ac:dyDescent="0.25">
      <c r="A64" s="6" t="s">
        <v>131</v>
      </c>
      <c r="B64" s="16">
        <v>192</v>
      </c>
      <c r="C64" s="7" t="s">
        <v>156</v>
      </c>
    </row>
    <row r="65" spans="1:3" x14ac:dyDescent="0.25">
      <c r="A65" s="6" t="s">
        <v>132</v>
      </c>
      <c r="B65" s="16">
        <v>3.61</v>
      </c>
      <c r="C65" s="7" t="s">
        <v>89</v>
      </c>
    </row>
    <row r="66" spans="1:3" x14ac:dyDescent="0.25">
      <c r="A66" s="6" t="s">
        <v>132</v>
      </c>
      <c r="B66" s="16">
        <v>3.71</v>
      </c>
      <c r="C66" s="7" t="s">
        <v>89</v>
      </c>
    </row>
    <row r="67" spans="1:3" x14ac:dyDescent="0.25">
      <c r="A67" s="6" t="s">
        <v>132</v>
      </c>
      <c r="B67" s="16">
        <v>80</v>
      </c>
      <c r="C67" s="7" t="s">
        <v>63</v>
      </c>
    </row>
    <row r="68" spans="1:3" x14ac:dyDescent="0.25">
      <c r="A68" s="6" t="s">
        <v>133</v>
      </c>
      <c r="B68" s="16">
        <v>100</v>
      </c>
      <c r="C68" s="7" t="s">
        <v>64</v>
      </c>
    </row>
    <row r="69" spans="1:3" x14ac:dyDescent="0.25">
      <c r="A69" s="6" t="s">
        <v>133</v>
      </c>
      <c r="B69" s="16">
        <v>500</v>
      </c>
      <c r="C69" s="7" t="s">
        <v>49</v>
      </c>
    </row>
    <row r="70" spans="1:3" x14ac:dyDescent="0.25">
      <c r="A70" s="6" t="s">
        <v>133</v>
      </c>
      <c r="B70" s="16">
        <v>1000</v>
      </c>
      <c r="C70" s="7" t="s">
        <v>157</v>
      </c>
    </row>
    <row r="71" spans="1:3" x14ac:dyDescent="0.25">
      <c r="A71" s="6" t="s">
        <v>133</v>
      </c>
      <c r="B71" s="16">
        <v>1000</v>
      </c>
      <c r="C71" s="7" t="s">
        <v>65</v>
      </c>
    </row>
    <row r="72" spans="1:3" x14ac:dyDescent="0.25">
      <c r="A72" s="6" t="s">
        <v>134</v>
      </c>
      <c r="B72" s="16">
        <v>0.16</v>
      </c>
      <c r="C72" s="7" t="s">
        <v>89</v>
      </c>
    </row>
    <row r="73" spans="1:3" x14ac:dyDescent="0.25">
      <c r="A73" s="6" t="s">
        <v>134</v>
      </c>
      <c r="B73" s="16">
        <v>0.19</v>
      </c>
      <c r="C73" s="7" t="s">
        <v>89</v>
      </c>
    </row>
    <row r="74" spans="1:3" x14ac:dyDescent="0.25">
      <c r="A74" s="6" t="s">
        <v>134</v>
      </c>
      <c r="B74" s="16">
        <v>0.32</v>
      </c>
      <c r="C74" s="7" t="s">
        <v>89</v>
      </c>
    </row>
    <row r="75" spans="1:3" x14ac:dyDescent="0.25">
      <c r="A75" s="6" t="s">
        <v>134</v>
      </c>
      <c r="B75" s="16">
        <v>10</v>
      </c>
      <c r="C75" s="7" t="s">
        <v>53</v>
      </c>
    </row>
    <row r="76" spans="1:3" x14ac:dyDescent="0.25">
      <c r="A76" s="6" t="s">
        <v>134</v>
      </c>
      <c r="B76" s="16">
        <v>154</v>
      </c>
      <c r="C76" s="7" t="s">
        <v>68</v>
      </c>
    </row>
    <row r="77" spans="1:3" x14ac:dyDescent="0.25">
      <c r="A77" s="6" t="s">
        <v>134</v>
      </c>
      <c r="B77" s="16">
        <v>200</v>
      </c>
      <c r="C77" s="17" t="s">
        <v>158</v>
      </c>
    </row>
    <row r="78" spans="1:3" x14ac:dyDescent="0.25">
      <c r="A78" s="6" t="s">
        <v>134</v>
      </c>
      <c r="B78" s="16">
        <v>200</v>
      </c>
      <c r="C78" s="7" t="s">
        <v>66</v>
      </c>
    </row>
    <row r="79" spans="1:3" x14ac:dyDescent="0.25">
      <c r="A79" s="6" t="s">
        <v>134</v>
      </c>
      <c r="B79" s="16">
        <v>300</v>
      </c>
      <c r="C79" s="7" t="s">
        <v>67</v>
      </c>
    </row>
    <row r="80" spans="1:3" x14ac:dyDescent="0.25">
      <c r="A80" s="6" t="s">
        <v>134</v>
      </c>
      <c r="B80" s="16">
        <v>1000</v>
      </c>
      <c r="C80" s="7" t="s">
        <v>69</v>
      </c>
    </row>
    <row r="81" spans="1:3" x14ac:dyDescent="0.25">
      <c r="A81" s="6" t="s">
        <v>134</v>
      </c>
      <c r="B81" s="16">
        <v>1060</v>
      </c>
      <c r="C81" s="17" t="s">
        <v>36</v>
      </c>
    </row>
    <row r="82" spans="1:3" x14ac:dyDescent="0.25">
      <c r="A82" s="6">
        <v>45276</v>
      </c>
      <c r="B82" s="16">
        <v>1203</v>
      </c>
      <c r="C82" s="7" t="s">
        <v>71</v>
      </c>
    </row>
    <row r="83" spans="1:3" x14ac:dyDescent="0.25">
      <c r="A83" s="6">
        <v>45277</v>
      </c>
      <c r="B83" s="16">
        <v>32</v>
      </c>
      <c r="C83" s="17" t="s">
        <v>72</v>
      </c>
    </row>
    <row r="84" spans="1:3" x14ac:dyDescent="0.25">
      <c r="A84" s="6">
        <v>45277</v>
      </c>
      <c r="B84" s="16">
        <v>100</v>
      </c>
      <c r="C84" s="17" t="s">
        <v>44</v>
      </c>
    </row>
    <row r="85" spans="1:3" x14ac:dyDescent="0.25">
      <c r="A85" s="6">
        <v>45277</v>
      </c>
      <c r="B85" s="16">
        <v>200</v>
      </c>
      <c r="C85" s="7" t="s">
        <v>36</v>
      </c>
    </row>
    <row r="86" spans="1:3" x14ac:dyDescent="0.25">
      <c r="A86" s="6" t="s">
        <v>135</v>
      </c>
      <c r="B86" s="16">
        <v>17</v>
      </c>
      <c r="C86" s="7" t="s">
        <v>159</v>
      </c>
    </row>
    <row r="87" spans="1:3" x14ac:dyDescent="0.25">
      <c r="A87" s="6" t="s">
        <v>135</v>
      </c>
      <c r="B87" s="16">
        <v>64</v>
      </c>
      <c r="C87" s="7" t="s">
        <v>100</v>
      </c>
    </row>
    <row r="88" spans="1:3" x14ac:dyDescent="0.25">
      <c r="A88" s="6" t="s">
        <v>135</v>
      </c>
      <c r="B88" s="16">
        <v>100</v>
      </c>
      <c r="C88" s="7" t="s">
        <v>70</v>
      </c>
    </row>
    <row r="89" spans="1:3" x14ac:dyDescent="0.25">
      <c r="A89" s="6" t="s">
        <v>135</v>
      </c>
      <c r="B89" s="16">
        <v>100</v>
      </c>
      <c r="C89" s="7" t="s">
        <v>37</v>
      </c>
    </row>
    <row r="90" spans="1:3" x14ac:dyDescent="0.25">
      <c r="A90" s="6" t="s">
        <v>135</v>
      </c>
      <c r="B90" s="16">
        <v>100</v>
      </c>
      <c r="C90" s="7" t="s">
        <v>74</v>
      </c>
    </row>
    <row r="91" spans="1:3" x14ac:dyDescent="0.25">
      <c r="A91" s="6" t="s">
        <v>135</v>
      </c>
      <c r="B91" s="16">
        <v>100</v>
      </c>
      <c r="C91" s="7" t="s">
        <v>32</v>
      </c>
    </row>
    <row r="92" spans="1:3" x14ac:dyDescent="0.25">
      <c r="A92" s="6" t="s">
        <v>135</v>
      </c>
      <c r="B92" s="16">
        <v>200</v>
      </c>
      <c r="C92" s="7" t="s">
        <v>160</v>
      </c>
    </row>
    <row r="93" spans="1:3" x14ac:dyDescent="0.25">
      <c r="A93" s="6" t="s">
        <v>135</v>
      </c>
      <c r="B93" s="16">
        <v>200</v>
      </c>
      <c r="C93" s="17" t="s">
        <v>75</v>
      </c>
    </row>
    <row r="94" spans="1:3" x14ac:dyDescent="0.25">
      <c r="A94" s="6" t="s">
        <v>135</v>
      </c>
      <c r="B94" s="16">
        <v>220</v>
      </c>
      <c r="C94" s="7" t="s">
        <v>48</v>
      </c>
    </row>
    <row r="95" spans="1:3" x14ac:dyDescent="0.25">
      <c r="A95" s="6" t="s">
        <v>135</v>
      </c>
      <c r="B95" s="16">
        <v>309</v>
      </c>
      <c r="C95" s="7" t="s">
        <v>101</v>
      </c>
    </row>
    <row r="96" spans="1:3" x14ac:dyDescent="0.25">
      <c r="A96" s="6" t="s">
        <v>135</v>
      </c>
      <c r="B96" s="16">
        <v>20000</v>
      </c>
      <c r="C96" s="7" t="s">
        <v>103</v>
      </c>
    </row>
    <row r="97" spans="1:3" x14ac:dyDescent="0.25">
      <c r="A97" s="6" t="s">
        <v>136</v>
      </c>
      <c r="B97" s="16">
        <v>0.46</v>
      </c>
      <c r="C97" s="7" t="s">
        <v>89</v>
      </c>
    </row>
    <row r="98" spans="1:3" x14ac:dyDescent="0.25">
      <c r="A98" s="6" t="s">
        <v>136</v>
      </c>
      <c r="B98" s="16">
        <v>47</v>
      </c>
      <c r="C98" s="7" t="s">
        <v>161</v>
      </c>
    </row>
    <row r="99" spans="1:3" x14ac:dyDescent="0.25">
      <c r="A99" s="6" t="s">
        <v>136</v>
      </c>
      <c r="B99" s="16">
        <v>108</v>
      </c>
      <c r="C99" s="7" t="s">
        <v>73</v>
      </c>
    </row>
    <row r="100" spans="1:3" x14ac:dyDescent="0.25">
      <c r="A100" s="6" t="s">
        <v>136</v>
      </c>
      <c r="B100" s="16">
        <v>200</v>
      </c>
      <c r="C100" s="7" t="s">
        <v>162</v>
      </c>
    </row>
    <row r="101" spans="1:3" x14ac:dyDescent="0.25">
      <c r="A101" s="6" t="s">
        <v>136</v>
      </c>
      <c r="B101" s="16">
        <v>50000</v>
      </c>
      <c r="C101" s="7" t="s">
        <v>107</v>
      </c>
    </row>
    <row r="102" spans="1:3" x14ac:dyDescent="0.25">
      <c r="A102" s="6" t="s">
        <v>136</v>
      </c>
      <c r="B102" s="16">
        <v>100000</v>
      </c>
      <c r="C102" s="7" t="s">
        <v>76</v>
      </c>
    </row>
    <row r="103" spans="1:3" x14ac:dyDescent="0.25">
      <c r="A103" s="6" t="s">
        <v>137</v>
      </c>
      <c r="B103" s="16">
        <v>2</v>
      </c>
      <c r="C103" s="7" t="s">
        <v>78</v>
      </c>
    </row>
    <row r="104" spans="1:3" x14ac:dyDescent="0.25">
      <c r="A104" s="6" t="s">
        <v>137</v>
      </c>
      <c r="B104" s="16">
        <v>100</v>
      </c>
      <c r="C104" s="7" t="s">
        <v>77</v>
      </c>
    </row>
    <row r="105" spans="1:3" x14ac:dyDescent="0.25">
      <c r="A105" s="6" t="s">
        <v>137</v>
      </c>
      <c r="B105" s="16">
        <v>222</v>
      </c>
      <c r="C105" s="7" t="s">
        <v>80</v>
      </c>
    </row>
    <row r="106" spans="1:3" x14ac:dyDescent="0.25">
      <c r="A106" s="6" t="s">
        <v>137</v>
      </c>
      <c r="B106" s="16">
        <v>300</v>
      </c>
      <c r="C106" s="7" t="s">
        <v>112</v>
      </c>
    </row>
    <row r="107" spans="1:3" x14ac:dyDescent="0.25">
      <c r="A107" s="6" t="s">
        <v>137</v>
      </c>
      <c r="B107" s="16">
        <v>300</v>
      </c>
      <c r="C107" s="7" t="s">
        <v>163</v>
      </c>
    </row>
    <row r="108" spans="1:3" x14ac:dyDescent="0.25">
      <c r="A108" s="6" t="s">
        <v>137</v>
      </c>
      <c r="B108" s="16">
        <v>500</v>
      </c>
      <c r="C108" s="7" t="s">
        <v>91</v>
      </c>
    </row>
    <row r="109" spans="1:3" x14ac:dyDescent="0.25">
      <c r="A109" s="6" t="s">
        <v>137</v>
      </c>
      <c r="B109" s="16">
        <v>1051</v>
      </c>
      <c r="C109" s="7" t="s">
        <v>79</v>
      </c>
    </row>
    <row r="110" spans="1:3" x14ac:dyDescent="0.25">
      <c r="A110" s="6" t="s">
        <v>138</v>
      </c>
      <c r="B110" s="16">
        <v>15</v>
      </c>
      <c r="C110" s="7" t="s">
        <v>81</v>
      </c>
    </row>
    <row r="111" spans="1:3" x14ac:dyDescent="0.25">
      <c r="A111" s="6" t="s">
        <v>138</v>
      </c>
      <c r="B111" s="16">
        <v>30</v>
      </c>
      <c r="C111" s="7" t="s">
        <v>82</v>
      </c>
    </row>
    <row r="112" spans="1:3" x14ac:dyDescent="0.25">
      <c r="A112" s="6" t="s">
        <v>138</v>
      </c>
      <c r="B112" s="16">
        <v>500</v>
      </c>
      <c r="C112" s="7" t="s">
        <v>83</v>
      </c>
    </row>
    <row r="113" spans="1:3" x14ac:dyDescent="0.25">
      <c r="A113" s="6" t="s">
        <v>138</v>
      </c>
      <c r="B113" s="16">
        <v>3000</v>
      </c>
      <c r="C113" s="7" t="s">
        <v>43</v>
      </c>
    </row>
    <row r="114" spans="1:3" x14ac:dyDescent="0.25">
      <c r="A114" s="6" t="s">
        <v>138</v>
      </c>
      <c r="B114" s="16">
        <v>5000</v>
      </c>
      <c r="C114" s="7" t="s">
        <v>106</v>
      </c>
    </row>
    <row r="115" spans="1:3" x14ac:dyDescent="0.25">
      <c r="A115" s="6" t="s">
        <v>139</v>
      </c>
      <c r="B115" s="16">
        <v>10</v>
      </c>
      <c r="C115" s="7" t="s">
        <v>53</v>
      </c>
    </row>
    <row r="116" spans="1:3" x14ac:dyDescent="0.25">
      <c r="A116" s="6" t="s">
        <v>139</v>
      </c>
      <c r="B116" s="16">
        <v>20</v>
      </c>
      <c r="C116" s="7" t="s">
        <v>147</v>
      </c>
    </row>
    <row r="117" spans="1:3" x14ac:dyDescent="0.25">
      <c r="A117" s="6" t="s">
        <v>139</v>
      </c>
      <c r="B117" s="16">
        <v>53</v>
      </c>
      <c r="C117" s="7" t="s">
        <v>164</v>
      </c>
    </row>
    <row r="118" spans="1:3" x14ac:dyDescent="0.25">
      <c r="A118" s="6" t="s">
        <v>139</v>
      </c>
      <c r="B118" s="16">
        <v>200</v>
      </c>
      <c r="C118" s="7" t="s">
        <v>165</v>
      </c>
    </row>
    <row r="119" spans="1:3" x14ac:dyDescent="0.25">
      <c r="A119" s="6" t="s">
        <v>139</v>
      </c>
      <c r="B119" s="16">
        <v>456</v>
      </c>
      <c r="C119" s="7" t="s">
        <v>41</v>
      </c>
    </row>
    <row r="120" spans="1:3" x14ac:dyDescent="0.25">
      <c r="A120" s="6" t="s">
        <v>139</v>
      </c>
      <c r="B120" s="16">
        <v>804</v>
      </c>
      <c r="C120" s="7" t="s">
        <v>47</v>
      </c>
    </row>
    <row r="121" spans="1:3" x14ac:dyDescent="0.25">
      <c r="A121" s="6" t="s">
        <v>139</v>
      </c>
      <c r="B121" s="16">
        <v>66401.94</v>
      </c>
      <c r="C121" s="7" t="s">
        <v>34</v>
      </c>
    </row>
    <row r="122" spans="1:3" x14ac:dyDescent="0.25">
      <c r="A122" s="6">
        <v>45283</v>
      </c>
      <c r="B122" s="16">
        <v>36</v>
      </c>
      <c r="C122" s="18" t="s">
        <v>85</v>
      </c>
    </row>
    <row r="123" spans="1:3" x14ac:dyDescent="0.25">
      <c r="A123" s="6">
        <v>45283</v>
      </c>
      <c r="B123" s="16">
        <v>85</v>
      </c>
      <c r="C123" s="7" t="s">
        <v>40</v>
      </c>
    </row>
    <row r="124" spans="1:3" x14ac:dyDescent="0.25">
      <c r="A124" s="6">
        <v>45283</v>
      </c>
      <c r="B124" s="16">
        <v>94</v>
      </c>
      <c r="C124" s="7" t="s">
        <v>84</v>
      </c>
    </row>
    <row r="125" spans="1:3" x14ac:dyDescent="0.25">
      <c r="A125" s="6">
        <v>45283</v>
      </c>
      <c r="B125" s="16">
        <v>200</v>
      </c>
      <c r="C125" s="7" t="s">
        <v>166</v>
      </c>
    </row>
    <row r="126" spans="1:3" x14ac:dyDescent="0.25">
      <c r="A126" s="6" t="s">
        <v>140</v>
      </c>
      <c r="B126" s="16">
        <v>14</v>
      </c>
      <c r="C126" s="7" t="s">
        <v>167</v>
      </c>
    </row>
    <row r="127" spans="1:3" x14ac:dyDescent="0.25">
      <c r="A127" s="6" t="s">
        <v>140</v>
      </c>
      <c r="B127" s="16">
        <v>100</v>
      </c>
      <c r="C127" s="17" t="s">
        <v>44</v>
      </c>
    </row>
    <row r="128" spans="1:3" x14ac:dyDescent="0.25">
      <c r="A128" s="6" t="s">
        <v>140</v>
      </c>
      <c r="B128" s="16">
        <v>200</v>
      </c>
      <c r="C128" s="7" t="s">
        <v>168</v>
      </c>
    </row>
    <row r="129" spans="1:3" x14ac:dyDescent="0.25">
      <c r="A129" s="6" t="s">
        <v>140</v>
      </c>
      <c r="B129" s="16">
        <v>561</v>
      </c>
      <c r="C129" s="7" t="s">
        <v>86</v>
      </c>
    </row>
    <row r="130" spans="1:3" x14ac:dyDescent="0.25">
      <c r="A130" s="6" t="s">
        <v>140</v>
      </c>
      <c r="B130" s="16">
        <v>2000</v>
      </c>
      <c r="C130" s="7" t="s">
        <v>109</v>
      </c>
    </row>
    <row r="131" spans="1:3" x14ac:dyDescent="0.25">
      <c r="A131" s="6" t="s">
        <v>141</v>
      </c>
      <c r="B131" s="16">
        <v>0.32</v>
      </c>
      <c r="C131" s="7" t="s">
        <v>176</v>
      </c>
    </row>
    <row r="132" spans="1:3" x14ac:dyDescent="0.25">
      <c r="A132" s="6" t="s">
        <v>141</v>
      </c>
      <c r="B132" s="16">
        <v>14</v>
      </c>
      <c r="C132" s="7" t="s">
        <v>111</v>
      </c>
    </row>
    <row r="133" spans="1:3" x14ac:dyDescent="0.25">
      <c r="A133" s="6" t="s">
        <v>141</v>
      </c>
      <c r="B133" s="16">
        <v>100</v>
      </c>
      <c r="C133" s="7" t="s">
        <v>74</v>
      </c>
    </row>
    <row r="134" spans="1:3" x14ac:dyDescent="0.25">
      <c r="A134" s="6" t="s">
        <v>141</v>
      </c>
      <c r="B134" s="16">
        <v>197</v>
      </c>
      <c r="C134" s="7" t="s">
        <v>92</v>
      </c>
    </row>
    <row r="135" spans="1:3" x14ac:dyDescent="0.25">
      <c r="A135" s="6" t="s">
        <v>141</v>
      </c>
      <c r="B135" s="16">
        <v>300</v>
      </c>
      <c r="C135" s="7" t="s">
        <v>114</v>
      </c>
    </row>
    <row r="136" spans="1:3" x14ac:dyDescent="0.25">
      <c r="A136" s="6" t="s">
        <v>141</v>
      </c>
      <c r="B136" s="16">
        <v>300</v>
      </c>
      <c r="C136" s="7" t="s">
        <v>87</v>
      </c>
    </row>
    <row r="137" spans="1:3" x14ac:dyDescent="0.25">
      <c r="A137" s="6" t="s">
        <v>141</v>
      </c>
      <c r="B137" s="16">
        <v>500</v>
      </c>
      <c r="C137" s="7" t="s">
        <v>38</v>
      </c>
    </row>
    <row r="138" spans="1:3" x14ac:dyDescent="0.25">
      <c r="A138" s="6" t="s">
        <v>142</v>
      </c>
      <c r="B138" s="16">
        <v>0.23</v>
      </c>
      <c r="C138" s="7" t="s">
        <v>177</v>
      </c>
    </row>
    <row r="139" spans="1:3" x14ac:dyDescent="0.25">
      <c r="A139" s="6" t="s">
        <v>142</v>
      </c>
      <c r="B139" s="16">
        <v>1.7</v>
      </c>
      <c r="C139" s="7" t="s">
        <v>89</v>
      </c>
    </row>
    <row r="140" spans="1:3" x14ac:dyDescent="0.25">
      <c r="A140" s="6" t="s">
        <v>142</v>
      </c>
      <c r="B140" s="16">
        <v>121</v>
      </c>
      <c r="C140" s="7" t="s">
        <v>169</v>
      </c>
    </row>
    <row r="141" spans="1:3" x14ac:dyDescent="0.25">
      <c r="A141" s="6" t="s">
        <v>142</v>
      </c>
      <c r="B141" s="16">
        <v>125</v>
      </c>
      <c r="C141" s="7" t="s">
        <v>102</v>
      </c>
    </row>
    <row r="142" spans="1:3" x14ac:dyDescent="0.25">
      <c r="A142" s="6" t="s">
        <v>142</v>
      </c>
      <c r="B142" s="16">
        <v>200</v>
      </c>
      <c r="C142" s="7" t="s">
        <v>170</v>
      </c>
    </row>
    <row r="143" spans="1:3" x14ac:dyDescent="0.25">
      <c r="A143" s="6" t="s">
        <v>142</v>
      </c>
      <c r="B143" s="16">
        <v>1000</v>
      </c>
      <c r="C143" s="17" t="s">
        <v>171</v>
      </c>
    </row>
    <row r="144" spans="1:3" x14ac:dyDescent="0.25">
      <c r="A144" s="6" t="s">
        <v>143</v>
      </c>
      <c r="B144" s="16">
        <v>0.53</v>
      </c>
      <c r="C144" s="17" t="s">
        <v>178</v>
      </c>
    </row>
    <row r="145" spans="1:3" x14ac:dyDescent="0.25">
      <c r="A145" s="6" t="s">
        <v>143</v>
      </c>
      <c r="B145" s="16">
        <v>0.9</v>
      </c>
      <c r="C145" s="17" t="s">
        <v>89</v>
      </c>
    </row>
    <row r="146" spans="1:3" x14ac:dyDescent="0.25">
      <c r="A146" s="6" t="s">
        <v>143</v>
      </c>
      <c r="B146" s="16">
        <v>3</v>
      </c>
      <c r="C146" s="17" t="s">
        <v>113</v>
      </c>
    </row>
    <row r="147" spans="1:3" x14ac:dyDescent="0.25">
      <c r="A147" s="6" t="s">
        <v>143</v>
      </c>
      <c r="B147" s="16">
        <v>3000</v>
      </c>
      <c r="C147" s="17" t="s">
        <v>107</v>
      </c>
    </row>
    <row r="148" spans="1:3" x14ac:dyDescent="0.25">
      <c r="A148" s="6" t="s">
        <v>144</v>
      </c>
      <c r="B148" s="16">
        <v>0.15</v>
      </c>
      <c r="C148" s="17" t="s">
        <v>89</v>
      </c>
    </row>
    <row r="149" spans="1:3" x14ac:dyDescent="0.25">
      <c r="A149" s="6" t="s">
        <v>144</v>
      </c>
      <c r="B149" s="16">
        <v>0.2</v>
      </c>
      <c r="C149" s="17" t="s">
        <v>89</v>
      </c>
    </row>
    <row r="150" spans="1:3" x14ac:dyDescent="0.25">
      <c r="A150" s="6" t="s">
        <v>144</v>
      </c>
      <c r="B150" s="16">
        <v>0.27</v>
      </c>
      <c r="C150" s="17" t="s">
        <v>89</v>
      </c>
    </row>
    <row r="151" spans="1:3" x14ac:dyDescent="0.25">
      <c r="A151" s="6" t="s">
        <v>144</v>
      </c>
      <c r="B151" s="16">
        <v>69200</v>
      </c>
      <c r="C151" s="17" t="s">
        <v>33</v>
      </c>
    </row>
    <row r="152" spans="1:3" x14ac:dyDescent="0.25">
      <c r="A152" s="6" t="s">
        <v>145</v>
      </c>
      <c r="B152" s="16">
        <v>10</v>
      </c>
      <c r="C152" s="17" t="s">
        <v>53</v>
      </c>
    </row>
    <row r="153" spans="1:3" x14ac:dyDescent="0.25">
      <c r="A153" s="6" t="s">
        <v>145</v>
      </c>
      <c r="B153" s="16">
        <v>300</v>
      </c>
      <c r="C153" s="17" t="s">
        <v>88</v>
      </c>
    </row>
    <row r="154" spans="1:3" x14ac:dyDescent="0.25">
      <c r="A154" s="6" t="s">
        <v>145</v>
      </c>
      <c r="B154" s="16">
        <v>1000</v>
      </c>
      <c r="C154" s="17" t="s">
        <v>172</v>
      </c>
    </row>
    <row r="155" spans="1:3" x14ac:dyDescent="0.25">
      <c r="A155" s="6" t="s">
        <v>146</v>
      </c>
      <c r="B155" s="16">
        <v>200</v>
      </c>
      <c r="C155" s="17" t="s">
        <v>55</v>
      </c>
    </row>
    <row r="156" spans="1:3" x14ac:dyDescent="0.25">
      <c r="A156" s="6" t="s">
        <v>146</v>
      </c>
      <c r="B156" s="16">
        <v>4000</v>
      </c>
      <c r="C156" s="17" t="s">
        <v>106</v>
      </c>
    </row>
    <row r="157" spans="1:3" x14ac:dyDescent="0.25">
      <c r="A157" s="6">
        <v>45291</v>
      </c>
      <c r="B157" s="16">
        <v>3000</v>
      </c>
      <c r="C157" s="17" t="s">
        <v>173</v>
      </c>
    </row>
  </sheetData>
  <mergeCells count="2">
    <mergeCell ref="A1:C1"/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Расходы</vt:lpstr>
      <vt:lpstr>Поступления_CloudPayments</vt:lpstr>
      <vt:lpstr>Поступления_Ю.Money</vt:lpstr>
      <vt:lpstr>Поступления Сбербанк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2024-01-15T11:31:42Z</dcterms:modified>
</cp:coreProperties>
</file>