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0CAD5FC6-F719-439A-9121-61A1F44909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5" r:id="rId1"/>
    <sheet name="Поступления_CloudPayments" sheetId="1" r:id="rId2"/>
    <sheet name="Поступления_Ю.Money" sheetId="6" r:id="rId3"/>
    <sheet name="Поступления Сбербанк" sheetId="3" r:id="rId4"/>
  </sheets>
  <calcPr calcId="191029" refMode="R1C1"/>
</workbook>
</file>

<file path=xl/calcChain.xml><?xml version="1.0" encoding="utf-8"?>
<calcChain xmlns="http://schemas.openxmlformats.org/spreadsheetml/2006/main">
  <c r="B3" i="5" l="1"/>
  <c r="B2" i="3" l="1"/>
  <c r="B2" i="6"/>
  <c r="D7" i="6"/>
  <c r="B2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4" i="1"/>
  <c r="D5" i="6"/>
  <c r="D6" i="6"/>
  <c r="D4" i="6"/>
  <c r="B2" i="5" l="1"/>
</calcChain>
</file>

<file path=xl/sharedStrings.xml><?xml version="1.0" encoding="utf-8"?>
<sst xmlns="http://schemas.openxmlformats.org/spreadsheetml/2006/main" count="226" uniqueCount="161">
  <si>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</si>
  <si>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</si>
  <si>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</si>
  <si>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</si>
  <si>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</si>
  <si>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</si>
  <si>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</si>
  <si>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</si>
  <si>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</si>
  <si>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</si>
  <si>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</si>
  <si>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</si>
  <si>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</si>
  <si>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</si>
  <si>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</si>
  <si>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Номер</t>
  </si>
  <si>
    <t>Программа "Национальный регистр"</t>
  </si>
  <si>
    <t>Программа "Социальное сопровождение"</t>
  </si>
  <si>
    <r>
      <t xml:space="preserve">ИТОГО,
</t>
    </r>
    <r>
      <rPr>
        <i/>
        <sz val="9"/>
        <color theme="1"/>
        <rFont val="Georgia"/>
        <family val="1"/>
        <charset val="204"/>
      </rPr>
      <t>сумма без комиссии</t>
    </r>
  </si>
  <si>
    <t>Оплата труда на управление и развитие Фонда</t>
  </si>
  <si>
    <t>Налоги с оплаты труда на управление и развитие Фонда</t>
  </si>
  <si>
    <t>Банковские комиссии и РКО</t>
  </si>
  <si>
    <t>Бухгалтерское, кадровое и юридическое обслуживание</t>
  </si>
  <si>
    <t>Прочие расходы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</si>
  <si>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</si>
  <si>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</si>
  <si>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"Национальный регистр"</t>
  </si>
  <si>
    <t>Расходы на реализацию программы "Образовательная программа"</t>
  </si>
  <si>
    <t>Расходы на реализацию программы "Социальное сопровождение"</t>
  </si>
  <si>
    <t>Расходы на реализацию программы "Мы Вместе" (в том числе проект "Профессия")</t>
  </si>
  <si>
    <t>Оплата за услуги по отправке сообщений для проекта Национальный регистр</t>
  </si>
  <si>
    <t>Оплата за телефонию для проекта Национальный регистр</t>
  </si>
  <si>
    <t>РНКО "Деньги.Мэйл.Ру" (ООО)</t>
  </si>
  <si>
    <t>ООО СЗ "ЖИЛКАПИНВЕСТ"</t>
  </si>
  <si>
    <t>БФ "НУЖНА ПОМОЩЬ"</t>
  </si>
  <si>
    <t>Полина Константиновна</t>
  </si>
  <si>
    <t>Никита Дмитриевич</t>
  </si>
  <si>
    <t>Алексей Вячеславович</t>
  </si>
  <si>
    <t>Дмитрий Алексеевич</t>
  </si>
  <si>
    <t>Илья Вячеславович</t>
  </si>
  <si>
    <t>Вадим Николаевич</t>
  </si>
  <si>
    <t>Алексей Николаевич</t>
  </si>
  <si>
    <t>Александр Владимирович</t>
  </si>
  <si>
    <t>Анна Александровна</t>
  </si>
  <si>
    <t>Елизавета Сергеевна</t>
  </si>
  <si>
    <t>Дмитрий Андреевич</t>
  </si>
  <si>
    <t>Максим Иванович</t>
  </si>
  <si>
    <t>Дмитрий Юрьевич</t>
  </si>
  <si>
    <t>Галина Михайловна</t>
  </si>
  <si>
    <t>Алексей Владимирович</t>
  </si>
  <si>
    <t>Юлия Аркадьевна</t>
  </si>
  <si>
    <t>Айнур Рахимзянович</t>
  </si>
  <si>
    <t>Татьяна Сергеевна</t>
  </si>
  <si>
    <t>Амина Сулимановна</t>
  </si>
  <si>
    <t>Валерия Алексеевна</t>
  </si>
  <si>
    <t>Андрей Сергеевич</t>
  </si>
  <si>
    <t>Юлия Дмитриевна</t>
  </si>
  <si>
    <t>Михаил Владимирович</t>
  </si>
  <si>
    <t>Антон Олегович</t>
  </si>
  <si>
    <t>Алексей Анатольевич</t>
  </si>
  <si>
    <t>Ольга Викторовна</t>
  </si>
  <si>
    <t>Леонид Николаевич</t>
  </si>
  <si>
    <t>Владимир Александрович</t>
  </si>
  <si>
    <t>Маргарита Станиславовна</t>
  </si>
  <si>
    <t>Анна Михайловна</t>
  </si>
  <si>
    <t>Евгений Витальевич</t>
  </si>
  <si>
    <t>Алексей Романович</t>
  </si>
  <si>
    <t>Анатолий Андреевич</t>
  </si>
  <si>
    <t>Галина Иосифовна</t>
  </si>
  <si>
    <t>Владислав Витальевич</t>
  </si>
  <si>
    <t>Татьяна Владимировна</t>
  </si>
  <si>
    <t>Мария Александровна</t>
  </si>
  <si>
    <t>Виктор Викторович</t>
  </si>
  <si>
    <t>Максим Валерьевич</t>
  </si>
  <si>
    <t>Кирилл Андреевич</t>
  </si>
  <si>
    <t>Анна Валентиновна</t>
  </si>
  <si>
    <t>Анна Сергеевна</t>
  </si>
  <si>
    <t>Дмитрий Геннадьевич</t>
  </si>
  <si>
    <t>Елена Александровна</t>
  </si>
  <si>
    <t>Арслан Фуатович</t>
  </si>
  <si>
    <t>Ева Константиновна</t>
  </si>
  <si>
    <t>Данил Фаритович</t>
  </si>
  <si>
    <t>Эмилия Эрнестовна</t>
  </si>
  <si>
    <t>Наталия Анатольевна</t>
  </si>
  <si>
    <t>Константин Дмитриевич</t>
  </si>
  <si>
    <t>Надежда Николаевна</t>
  </si>
  <si>
    <t>Владислав Алексеевич</t>
  </si>
  <si>
    <t>Гузель Мансуровна</t>
  </si>
  <si>
    <t>Анастасия Игоревна</t>
  </si>
  <si>
    <t>Валерий Витальевич</t>
  </si>
  <si>
    <t>Анонимное пожертвование</t>
  </si>
  <si>
    <t>Елена Вадимовна О. (ИП)</t>
  </si>
  <si>
    <t>Анастасия Ивановна</t>
  </si>
  <si>
    <t>Ксения Викторовна</t>
  </si>
  <si>
    <t>Оплата услуг по проведению групповых занятий с подопечными</t>
  </si>
  <si>
    <t>Аренда помещения</t>
  </si>
  <si>
    <t>Дмитрий Владимирович</t>
  </si>
  <si>
    <t>Максим Евгеньевич</t>
  </si>
  <si>
    <t>Елена Радиковна</t>
  </si>
  <si>
    <t>Олег Валерьевич</t>
  </si>
  <si>
    <t>Александр Александрович</t>
  </si>
  <si>
    <t>Чжан Юйчжоу</t>
  </si>
  <si>
    <t>Хусни Собхи</t>
  </si>
  <si>
    <t>Дмитрий Александрович</t>
  </si>
  <si>
    <t>Наталья Викторовна</t>
  </si>
  <si>
    <t>Магомед Бекханович</t>
  </si>
  <si>
    <t>ООО "УНИВЕРСАМ "ПУЛКОВСКИЙ"</t>
  </si>
  <si>
    <t>Анастасия Михайловна</t>
  </si>
  <si>
    <t>Никита Артемович</t>
  </si>
  <si>
    <t>Артем Андреевич</t>
  </si>
  <si>
    <t>Маргарита Тамерлановна</t>
  </si>
  <si>
    <t>Сергей Александрович</t>
  </si>
  <si>
    <t>Артем Вячеславович</t>
  </si>
  <si>
    <t>Марат Фиданович</t>
  </si>
  <si>
    <t>Отчёт о полученных пожертвованиях и произведенных затратах
в ноябре 2023 г.</t>
  </si>
  <si>
    <t>Поступления в ноябре 2023, рубли
(Сбербанк)</t>
  </si>
  <si>
    <t>Расходы по расчётному счёту в ноябре 2023</t>
  </si>
  <si>
    <t>ноябрь</t>
  </si>
  <si>
    <t>Отчёт о пожертвованиях, 
перечисленных через платёжную систему CloudPayments, 
в ноябре 2023 г.</t>
  </si>
  <si>
    <t>Отчёт о пожертвованиях, перечисленных через Ю.Money, в ноябре 2023 г.</t>
  </si>
  <si>
    <t>Отчёт о пожертвованиях, 
перечисленных физическими и юридическими лицами на расчётный счёт Сбербанка, 
в ноябре 2023 г.</t>
  </si>
  <si>
    <t>ООО "ИЗДАТЕЛЬСТВО "ЭКСМО"</t>
  </si>
  <si>
    <t>Засорина З.Н.</t>
  </si>
  <si>
    <t>Воронина</t>
  </si>
  <si>
    <t>Кортелев О.В.</t>
  </si>
  <si>
    <t>"НАЦИОНАЛЬНЫЙ БЛАГОТВОРИТЕЛЬНЫЙ ФОНД"</t>
  </si>
  <si>
    <t>ОБЩЕСТВО С ОГРАНИЧЕННОЙ ОТВЕТСТВЕННОСТЬЮ "РУФ ФЕСТ"</t>
  </si>
  <si>
    <t>Оказание материальной помощи Ушакову Константину</t>
  </si>
  <si>
    <t>Оказание материальной помощи Мемедову Артуру</t>
  </si>
  <si>
    <t>Оплата за медицинские услуги для подопечных в ноябре</t>
  </si>
  <si>
    <t>Оплата за назальную маску для СИПАП Philips Wisp Clear</t>
  </si>
  <si>
    <t>Оплата за услуги по организации экспресс-доставки за период с 16.10.2023 по 31.10.2023</t>
  </si>
  <si>
    <t>Оплата за услуги физического терапевта для подопечных</t>
  </si>
  <si>
    <t>Оплата за услуги по организации экспресс-доставки за период с 01.11.2023 по 15.11.2023</t>
  </si>
  <si>
    <t>Оказание материальной помощи Рыль Егору</t>
  </si>
  <si>
    <t>Оказание материальной помощи Юркину Дмитрию</t>
  </si>
  <si>
    <t>Оказание материальной помощи Аксенову Александру</t>
  </si>
  <si>
    <t>Оплата за обучающий курс для подопечного</t>
  </si>
  <si>
    <t>Оплата услуг по технической поддержке ИТ-инфраструктуры</t>
  </si>
  <si>
    <t>Оплата за медицинское питание для подопечного</t>
  </si>
  <si>
    <t>Сергей Михайлович</t>
  </si>
  <si>
    <t>Виталий Дмитриевич</t>
  </si>
  <si>
    <t>Николай Юрьевич</t>
  </si>
  <si>
    <t>Виталий Герфанович</t>
  </si>
  <si>
    <t>Вера Сергеевна</t>
  </si>
  <si>
    <t xml:space="preserve">Наталья Викторовна </t>
  </si>
  <si>
    <t>Кирилл Валерьевич</t>
  </si>
  <si>
    <t>Татьяна Валерьевна</t>
  </si>
  <si>
    <t>Ван Мэйлинь</t>
  </si>
  <si>
    <t>Шентуф Набиха</t>
  </si>
  <si>
    <t>Константин Геннадьевич</t>
  </si>
  <si>
    <t>Анонимное Пожертвование</t>
  </si>
  <si>
    <t>Розалия Григорьевна</t>
  </si>
  <si>
    <t>Родион Николаевич</t>
  </si>
  <si>
    <t>Василий Иванович</t>
  </si>
  <si>
    <t>Екатерина Александровна</t>
  </si>
  <si>
    <t>Михаил Семенович</t>
  </si>
  <si>
    <t>Индира Азаматовна</t>
  </si>
  <si>
    <t>Ольга Марковна</t>
  </si>
  <si>
    <t>Роман Владимирович</t>
  </si>
  <si>
    <t>Инзиле Фанисовна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</si>
</sst>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color indexed="8"/>
      <name val="Georgia"/>
      <family val="1"/>
      <charset val="204"/>
    </font>
    <font>
      <b/>
      <sz val="9"/>
      <name val="Georgia"/>
      <family val="1"/>
      <charset val="204"/>
    </font>
    <font>
      <sz val="9"/>
      <name val="Georgia"/>
      <family val="1"/>
      <charset val="204"/>
    </font>
    <font>
      <i/>
      <sz val="9"/>
      <color theme="1"/>
      <name val="Georgia"/>
      <family val="1"/>
      <charset val="204"/>
    </font>
    <font>
      <sz val="8"/>
      <name val="Calibri"/>
      <family val="2"/>
      <scheme val="minor"/>
    </font>
    <font>
      <sz val="9"/>
      <color rgb="FF000000"/>
      <name val="Georgia"/>
      <family val="1"/>
      <charset val="204"/>
    </font>
    <font>
      <b/>
      <sz val="10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zoomScale="90" zoomScaleNormal="90" workbookViewId="0">
      <selection activeCell="H36" sqref="H36"/>
    </sheetView>
  </sheetViews>
  <sheetFormatPr defaultColWidth="8.7109375" defaultRowHeight="12" x14ac:dyDescent="0.25"/>
  <cols>
    <col min="1" max="1" width="40.42578125" style="19" customWidth="1"/>
    <col min="2" max="2" width="13.85546875" style="19" bestFit="1" customWidth="1"/>
    <col min="3" max="3" width="47.42578125" style="23" customWidth="1"/>
    <col min="4" max="16384" width="8.7109375" style="19"/>
  </cols>
  <sheetData>
    <row r="1" spans="1:3" ht="33" customHeight="1" x14ac:dyDescent="0.25">
      <c r="A1" s="27" t="s">
        <v>114</v>
      </c>
      <c r="B1" s="28"/>
      <c r="C1" s="29"/>
    </row>
    <row r="2" spans="1:3" ht="33" customHeight="1" x14ac:dyDescent="0.25">
      <c r="A2" s="14" t="s">
        <v>115</v>
      </c>
      <c r="B2" s="33">
        <f>Поступления_CloudPayments!B2+'Поступления Сбербанк'!B2:C2+Поступления_Ю.Money!B2</f>
        <v>937608.7100000002</v>
      </c>
      <c r="C2" s="34"/>
    </row>
    <row r="3" spans="1:3" ht="33" customHeight="1" x14ac:dyDescent="0.25">
      <c r="A3" s="14" t="s">
        <v>116</v>
      </c>
      <c r="B3" s="33">
        <f>SUM(B7:B18)+SUM(B20:B20)+SUM(B22:B26)+SUM(B28:B32)+B34+SUM(B36:B36)+SUM(B38:B43)</f>
        <v>1257798.42</v>
      </c>
      <c r="C3" s="34"/>
    </row>
    <row r="4" spans="1:3" ht="33" customHeight="1" x14ac:dyDescent="0.25">
      <c r="A4" s="30" t="s">
        <v>6</v>
      </c>
      <c r="B4" s="31"/>
      <c r="C4" s="32"/>
    </row>
    <row r="5" spans="1:3" s="20" customFormat="1" ht="33" customHeight="1" x14ac:dyDescent="0.25">
      <c r="A5" s="11" t="s">
        <v>7</v>
      </c>
      <c r="B5" s="11" t="s">
        <v>8</v>
      </c>
      <c r="C5" s="12" t="s">
        <v>9</v>
      </c>
    </row>
    <row r="6" spans="1:3" s="20" customFormat="1" ht="33" customHeight="1" x14ac:dyDescent="0.25">
      <c r="A6" s="24" t="s">
        <v>13</v>
      </c>
      <c r="B6" s="25"/>
      <c r="C6" s="26"/>
    </row>
    <row r="7" spans="1:3" s="20" customFormat="1" ht="33" customHeight="1" x14ac:dyDescent="0.25">
      <c r="A7" s="8">
        <v>45231</v>
      </c>
      <c r="B7" s="9">
        <v>120704</v>
      </c>
      <c r="C7" s="10" t="s">
        <v>139</v>
      </c>
    </row>
    <row r="8" spans="1:3" s="20" customFormat="1" ht="33" customHeight="1" x14ac:dyDescent="0.25">
      <c r="A8" s="8">
        <v>45233</v>
      </c>
      <c r="B8" s="9">
        <v>4464</v>
      </c>
      <c r="C8" s="10" t="s">
        <v>129</v>
      </c>
    </row>
    <row r="9" spans="1:3" s="20" customFormat="1" ht="33" customHeight="1" x14ac:dyDescent="0.25">
      <c r="A9" s="8">
        <v>45233</v>
      </c>
      <c r="B9" s="9">
        <v>10804</v>
      </c>
      <c r="C9" s="10" t="s">
        <v>130</v>
      </c>
    </row>
    <row r="10" spans="1:3" s="20" customFormat="1" ht="33" customHeight="1" x14ac:dyDescent="0.25">
      <c r="A10" s="8">
        <v>45233</v>
      </c>
      <c r="B10" s="9">
        <v>16646.55</v>
      </c>
      <c r="C10" s="10" t="s">
        <v>131</v>
      </c>
    </row>
    <row r="11" spans="1:3" s="20" customFormat="1" ht="33" customHeight="1" x14ac:dyDescent="0.25">
      <c r="A11" s="42">
        <v>45233</v>
      </c>
      <c r="B11" s="43">
        <v>30000</v>
      </c>
      <c r="C11" s="44" t="s">
        <v>127</v>
      </c>
    </row>
    <row r="12" spans="1:3" s="20" customFormat="1" ht="33" customHeight="1" x14ac:dyDescent="0.25">
      <c r="A12" s="42">
        <v>45240</v>
      </c>
      <c r="B12" s="43">
        <v>30000</v>
      </c>
      <c r="C12" s="44" t="s">
        <v>128</v>
      </c>
    </row>
    <row r="13" spans="1:3" s="20" customFormat="1" ht="33" customHeight="1" x14ac:dyDescent="0.25">
      <c r="A13" s="8">
        <v>45245</v>
      </c>
      <c r="B13" s="9">
        <v>5554</v>
      </c>
      <c r="C13" s="10" t="s">
        <v>132</v>
      </c>
    </row>
    <row r="14" spans="1:3" s="20" customFormat="1" ht="33" customHeight="1" x14ac:dyDescent="0.25">
      <c r="A14" s="8">
        <v>45250</v>
      </c>
      <c r="B14" s="9">
        <v>27489.48</v>
      </c>
      <c r="C14" s="10" t="s">
        <v>133</v>
      </c>
    </row>
    <row r="15" spans="1:3" s="20" customFormat="1" ht="33" customHeight="1" x14ac:dyDescent="0.25">
      <c r="A15" s="8">
        <v>45258</v>
      </c>
      <c r="B15" s="9">
        <v>30000</v>
      </c>
      <c r="C15" s="10" t="s">
        <v>134</v>
      </c>
    </row>
    <row r="16" spans="1:3" s="20" customFormat="1" ht="33" customHeight="1" x14ac:dyDescent="0.25">
      <c r="A16" s="8">
        <v>45258</v>
      </c>
      <c r="B16" s="9">
        <v>30000</v>
      </c>
      <c r="C16" s="10" t="s">
        <v>135</v>
      </c>
    </row>
    <row r="17" spans="1:3" s="20" customFormat="1" ht="33" customHeight="1" x14ac:dyDescent="0.25">
      <c r="A17" s="8">
        <v>45258</v>
      </c>
      <c r="B17" s="9">
        <v>30000</v>
      </c>
      <c r="C17" s="10" t="s">
        <v>136</v>
      </c>
    </row>
    <row r="18" spans="1:3" s="20" customFormat="1" ht="30" customHeight="1" x14ac:dyDescent="0.25">
      <c r="A18" s="8" t="s">
        <v>117</v>
      </c>
      <c r="B18" s="9">
        <v>176914.215</v>
      </c>
      <c r="C18" s="10" t="s">
        <v>24</v>
      </c>
    </row>
    <row r="19" spans="1:3" s="20" customFormat="1" ht="33" customHeight="1" x14ac:dyDescent="0.25">
      <c r="A19" s="24" t="s">
        <v>10</v>
      </c>
      <c r="B19" s="25"/>
      <c r="C19" s="26"/>
    </row>
    <row r="20" spans="1:3" s="20" customFormat="1" ht="33" customHeight="1" x14ac:dyDescent="0.25">
      <c r="A20" s="13" t="s">
        <v>117</v>
      </c>
      <c r="B20" s="9">
        <v>25291.834999999999</v>
      </c>
      <c r="C20" s="10" t="s">
        <v>25</v>
      </c>
    </row>
    <row r="21" spans="1:3" ht="33" customHeight="1" x14ac:dyDescent="0.25">
      <c r="A21" s="24" t="s">
        <v>11</v>
      </c>
      <c r="B21" s="25"/>
      <c r="C21" s="26"/>
    </row>
    <row r="22" spans="1:3" ht="30" customHeight="1" x14ac:dyDescent="0.25">
      <c r="A22" s="8">
        <v>45250</v>
      </c>
      <c r="B22" s="9">
        <v>41049</v>
      </c>
      <c r="C22" s="10" t="s">
        <v>137</v>
      </c>
    </row>
    <row r="23" spans="1:3" ht="24" x14ac:dyDescent="0.25">
      <c r="A23" s="8">
        <v>45257</v>
      </c>
      <c r="B23" s="9">
        <v>37240</v>
      </c>
      <c r="C23" s="10" t="s">
        <v>94</v>
      </c>
    </row>
    <row r="24" spans="1:3" ht="24" x14ac:dyDescent="0.25">
      <c r="A24" s="8">
        <v>45260</v>
      </c>
      <c r="B24" s="9">
        <v>11220</v>
      </c>
      <c r="C24" s="10" t="s">
        <v>94</v>
      </c>
    </row>
    <row r="25" spans="1:3" ht="24" x14ac:dyDescent="0.25">
      <c r="A25" s="8">
        <v>45260</v>
      </c>
      <c r="B25" s="9">
        <v>12600</v>
      </c>
      <c r="C25" s="10" t="s">
        <v>94</v>
      </c>
    </row>
    <row r="26" spans="1:3" ht="33" customHeight="1" x14ac:dyDescent="0.25">
      <c r="A26" s="13" t="s">
        <v>117</v>
      </c>
      <c r="B26" s="9">
        <v>25291.834999999999</v>
      </c>
      <c r="C26" s="10" t="s">
        <v>29</v>
      </c>
    </row>
    <row r="27" spans="1:3" ht="33" customHeight="1" x14ac:dyDescent="0.25">
      <c r="A27" s="24" t="s">
        <v>16</v>
      </c>
      <c r="B27" s="25"/>
      <c r="C27" s="26"/>
    </row>
    <row r="28" spans="1:3" ht="33" customHeight="1" x14ac:dyDescent="0.25">
      <c r="A28" s="8">
        <v>45250</v>
      </c>
      <c r="B28" s="9">
        <v>5520</v>
      </c>
      <c r="C28" s="10" t="s">
        <v>30</v>
      </c>
    </row>
    <row r="29" spans="1:3" ht="33" customHeight="1" x14ac:dyDescent="0.25">
      <c r="A29" s="8">
        <v>45254</v>
      </c>
      <c r="B29" s="9">
        <v>4000</v>
      </c>
      <c r="C29" s="10" t="s">
        <v>138</v>
      </c>
    </row>
    <row r="30" spans="1:3" ht="33" customHeight="1" x14ac:dyDescent="0.25">
      <c r="A30" s="8">
        <v>45257</v>
      </c>
      <c r="B30" s="9">
        <v>1000</v>
      </c>
      <c r="C30" s="10" t="s">
        <v>30</v>
      </c>
    </row>
    <row r="31" spans="1:3" ht="29.25" customHeight="1" x14ac:dyDescent="0.25">
      <c r="A31" s="8">
        <v>45257</v>
      </c>
      <c r="B31" s="9">
        <v>4700</v>
      </c>
      <c r="C31" s="10" t="s">
        <v>31</v>
      </c>
    </row>
    <row r="32" spans="1:3" ht="33" customHeight="1" x14ac:dyDescent="0.25">
      <c r="A32" s="8" t="s">
        <v>117</v>
      </c>
      <c r="B32" s="9">
        <v>78624.62</v>
      </c>
      <c r="C32" s="10" t="s">
        <v>26</v>
      </c>
    </row>
    <row r="33" spans="1:3" ht="33" customHeight="1" x14ac:dyDescent="0.25">
      <c r="A33" s="24" t="s">
        <v>17</v>
      </c>
      <c r="B33" s="25"/>
      <c r="C33" s="26"/>
    </row>
    <row r="34" spans="1:3" ht="33" customHeight="1" x14ac:dyDescent="0.25">
      <c r="A34" s="8" t="s">
        <v>117</v>
      </c>
      <c r="B34" s="9">
        <v>75000</v>
      </c>
      <c r="C34" s="10" t="s">
        <v>28</v>
      </c>
    </row>
    <row r="35" spans="1:3" ht="33" customHeight="1" x14ac:dyDescent="0.25">
      <c r="A35" s="24" t="s">
        <v>14</v>
      </c>
      <c r="B35" s="25"/>
      <c r="C35" s="26"/>
    </row>
    <row r="36" spans="1:3" ht="33" customHeight="1" x14ac:dyDescent="0.25">
      <c r="A36" s="8" t="s">
        <v>117</v>
      </c>
      <c r="B36" s="9">
        <v>107765.215</v>
      </c>
      <c r="C36" s="10" t="s">
        <v>27</v>
      </c>
    </row>
    <row r="37" spans="1:3" ht="33" customHeight="1" x14ac:dyDescent="0.25">
      <c r="A37" s="24" t="s">
        <v>12</v>
      </c>
      <c r="B37" s="25"/>
      <c r="C37" s="26"/>
    </row>
    <row r="38" spans="1:3" ht="33" customHeight="1" x14ac:dyDescent="0.25">
      <c r="A38" s="8" t="s">
        <v>117</v>
      </c>
      <c r="B38" s="9">
        <v>65375</v>
      </c>
      <c r="C38" s="21" t="s">
        <v>95</v>
      </c>
    </row>
    <row r="39" spans="1:3" ht="33" customHeight="1" x14ac:dyDescent="0.25">
      <c r="A39" s="8" t="s">
        <v>117</v>
      </c>
      <c r="B39" s="9">
        <v>143100.84</v>
      </c>
      <c r="C39" s="21" t="s">
        <v>19</v>
      </c>
    </row>
    <row r="40" spans="1:3" ht="33" customHeight="1" x14ac:dyDescent="0.25">
      <c r="A40" s="8" t="s">
        <v>117</v>
      </c>
      <c r="B40" s="9">
        <v>33942</v>
      </c>
      <c r="C40" s="10" t="s">
        <v>20</v>
      </c>
    </row>
    <row r="41" spans="1:3" ht="33" customHeight="1" x14ac:dyDescent="0.25">
      <c r="A41" s="8" t="s">
        <v>117</v>
      </c>
      <c r="B41" s="9">
        <v>7048.96</v>
      </c>
      <c r="C41" s="10" t="s">
        <v>21</v>
      </c>
    </row>
    <row r="42" spans="1:3" ht="33" customHeight="1" x14ac:dyDescent="0.25">
      <c r="A42" s="8" t="s">
        <v>117</v>
      </c>
      <c r="B42" s="9">
        <v>55000</v>
      </c>
      <c r="C42" s="10" t="s">
        <v>22</v>
      </c>
    </row>
    <row r="43" spans="1:3" ht="33" customHeight="1" x14ac:dyDescent="0.25">
      <c r="A43" s="8" t="s">
        <v>117</v>
      </c>
      <c r="B43" s="9">
        <v>11452.869999999999</v>
      </c>
      <c r="C43" s="10" t="s">
        <v>23</v>
      </c>
    </row>
    <row r="44" spans="1:3" x14ac:dyDescent="0.25">
      <c r="B44" s="22"/>
    </row>
  </sheetData>
  <mergeCells count="11">
    <mergeCell ref="A37:C37"/>
    <mergeCell ref="A6:C6"/>
    <mergeCell ref="A35:C35"/>
    <mergeCell ref="A1:C1"/>
    <mergeCell ref="A4:C4"/>
    <mergeCell ref="B2:C2"/>
    <mergeCell ref="B3:C3"/>
    <mergeCell ref="A19:C19"/>
    <mergeCell ref="A21:C21"/>
    <mergeCell ref="A27:C27"/>
    <mergeCell ref="A33:C33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0"/>
  <sheetViews>
    <sheetView topLeftCell="A43" workbookViewId="0">
      <selection activeCell="K18" sqref="K18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4.140625" style="1" customWidth="1"/>
    <col min="6" max="16384" width="8.7109375" style="1"/>
  </cols>
  <sheetData>
    <row r="1" spans="1:5" ht="50.1" customHeight="1" x14ac:dyDescent="0.25">
      <c r="A1" s="35" t="s">
        <v>118</v>
      </c>
      <c r="B1" s="36"/>
      <c r="C1" s="36"/>
      <c r="D1" s="36"/>
      <c r="E1" s="37"/>
    </row>
    <row r="2" spans="1:5" ht="24" x14ac:dyDescent="0.25">
      <c r="A2" s="5" t="s">
        <v>18</v>
      </c>
      <c r="B2" s="38">
        <f>SUM(C4:C370)</f>
        <v>275495.82000000007</v>
      </c>
      <c r="C2" s="39"/>
      <c r="D2" s="39"/>
      <c r="E2" s="40"/>
    </row>
    <row r="3" spans="1:5" s="3" customFormat="1" ht="21.9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s="3" customFormat="1" x14ac:dyDescent="0.25">
      <c r="A4" s="15">
        <v>45230.333749999998</v>
      </c>
      <c r="B4" s="4">
        <v>25000</v>
      </c>
      <c r="C4" s="4">
        <v>24125</v>
      </c>
      <c r="D4" s="4">
        <f>B4-C4</f>
        <v>875</v>
      </c>
      <c r="E4" s="2">
        <v>2011241334</v>
      </c>
    </row>
    <row r="5" spans="1:5" s="3" customFormat="1" x14ac:dyDescent="0.25">
      <c r="A5" s="15">
        <v>45230.387291666666</v>
      </c>
      <c r="B5" s="4">
        <v>200</v>
      </c>
      <c r="C5" s="4">
        <v>193</v>
      </c>
      <c r="D5" s="4">
        <f t="shared" ref="D5:D68" si="0">B5-C5</f>
        <v>7</v>
      </c>
      <c r="E5" s="2">
        <v>2011311262</v>
      </c>
    </row>
    <row r="6" spans="1:5" s="3" customFormat="1" x14ac:dyDescent="0.25">
      <c r="A6" s="15">
        <v>45230.555023148147</v>
      </c>
      <c r="B6" s="4">
        <v>100</v>
      </c>
      <c r="C6" s="4">
        <v>96.1</v>
      </c>
      <c r="D6" s="4">
        <f t="shared" si="0"/>
        <v>3.9000000000000057</v>
      </c>
      <c r="E6" s="2">
        <v>2011558794</v>
      </c>
    </row>
    <row r="7" spans="1:5" s="3" customFormat="1" x14ac:dyDescent="0.25">
      <c r="A7" s="15">
        <v>45230.701493055552</v>
      </c>
      <c r="B7" s="4">
        <v>50</v>
      </c>
      <c r="C7" s="4">
        <v>46.1</v>
      </c>
      <c r="D7" s="4">
        <f t="shared" si="0"/>
        <v>3.8999999999999986</v>
      </c>
      <c r="E7" s="2">
        <v>2011768575</v>
      </c>
    </row>
    <row r="8" spans="1:5" s="3" customFormat="1" x14ac:dyDescent="0.25">
      <c r="A8" s="15">
        <v>45230.803460648145</v>
      </c>
      <c r="B8" s="4">
        <v>180</v>
      </c>
      <c r="C8" s="4">
        <v>173.7</v>
      </c>
      <c r="D8" s="4">
        <f t="shared" si="0"/>
        <v>6.3000000000000114</v>
      </c>
      <c r="E8" s="2">
        <v>2011941037</v>
      </c>
    </row>
    <row r="9" spans="1:5" s="3" customFormat="1" x14ac:dyDescent="0.25">
      <c r="A9" s="15">
        <v>45230.917592592596</v>
      </c>
      <c r="B9" s="4">
        <v>200</v>
      </c>
      <c r="C9" s="4">
        <v>193</v>
      </c>
      <c r="D9" s="4">
        <f t="shared" si="0"/>
        <v>7</v>
      </c>
      <c r="E9" s="2">
        <v>2012110809</v>
      </c>
    </row>
    <row r="10" spans="1:5" s="3" customFormat="1" x14ac:dyDescent="0.25">
      <c r="A10" s="15">
        <v>45231.453229166669</v>
      </c>
      <c r="B10" s="4">
        <v>200</v>
      </c>
      <c r="C10" s="4">
        <v>193</v>
      </c>
      <c r="D10" s="4">
        <f t="shared" si="0"/>
        <v>7</v>
      </c>
      <c r="E10" s="2">
        <v>2012611021</v>
      </c>
    </row>
    <row r="11" spans="1:5" x14ac:dyDescent="0.25">
      <c r="A11" s="15">
        <v>45231.509166666663</v>
      </c>
      <c r="B11" s="4">
        <v>100</v>
      </c>
      <c r="C11" s="4">
        <v>96.1</v>
      </c>
      <c r="D11" s="4">
        <f t="shared" si="0"/>
        <v>3.9000000000000057</v>
      </c>
      <c r="E11" s="2">
        <v>2012699094</v>
      </c>
    </row>
    <row r="12" spans="1:5" x14ac:dyDescent="0.25">
      <c r="A12" s="15">
        <v>45231.747604166667</v>
      </c>
      <c r="B12" s="4">
        <v>500</v>
      </c>
      <c r="C12" s="4">
        <v>482.5</v>
      </c>
      <c r="D12" s="4">
        <f t="shared" si="0"/>
        <v>17.5</v>
      </c>
      <c r="E12" s="2">
        <v>2013107009</v>
      </c>
    </row>
    <row r="13" spans="1:5" x14ac:dyDescent="0.25">
      <c r="A13" s="15">
        <v>45231.757662037038</v>
      </c>
      <c r="B13" s="4">
        <v>1000</v>
      </c>
      <c r="C13" s="4">
        <v>965</v>
      </c>
      <c r="D13" s="4">
        <f t="shared" si="0"/>
        <v>35</v>
      </c>
      <c r="E13" s="2">
        <v>2013127137</v>
      </c>
    </row>
    <row r="14" spans="1:5" x14ac:dyDescent="0.25">
      <c r="A14" s="15">
        <v>45231.762939814813</v>
      </c>
      <c r="B14" s="4">
        <v>300</v>
      </c>
      <c r="C14" s="4">
        <v>289.5</v>
      </c>
      <c r="D14" s="4">
        <f t="shared" si="0"/>
        <v>10.5</v>
      </c>
      <c r="E14" s="2">
        <v>2013136921</v>
      </c>
    </row>
    <row r="15" spans="1:5" x14ac:dyDescent="0.25">
      <c r="A15" s="15">
        <v>45231.763055555559</v>
      </c>
      <c r="B15" s="4">
        <v>200</v>
      </c>
      <c r="C15" s="4">
        <v>193</v>
      </c>
      <c r="D15" s="4">
        <f t="shared" si="0"/>
        <v>7</v>
      </c>
      <c r="E15" s="2">
        <v>2013137165</v>
      </c>
    </row>
    <row r="16" spans="1:5" x14ac:dyDescent="0.25">
      <c r="A16" s="15">
        <v>45231.820983796293</v>
      </c>
      <c r="B16" s="4">
        <v>1000</v>
      </c>
      <c r="C16" s="4">
        <v>965</v>
      </c>
      <c r="D16" s="4">
        <f t="shared" si="0"/>
        <v>35</v>
      </c>
      <c r="E16" s="2">
        <v>2013243629</v>
      </c>
    </row>
    <row r="17" spans="1:5" x14ac:dyDescent="0.25">
      <c r="A17" s="15">
        <v>45231.863541666666</v>
      </c>
      <c r="B17" s="4">
        <v>500</v>
      </c>
      <c r="C17" s="4">
        <v>482.5</v>
      </c>
      <c r="D17" s="4">
        <f t="shared" si="0"/>
        <v>17.5</v>
      </c>
      <c r="E17" s="2">
        <v>2013313900</v>
      </c>
    </row>
    <row r="18" spans="1:5" x14ac:dyDescent="0.25">
      <c r="A18" s="15">
        <v>45231.871782407405</v>
      </c>
      <c r="B18" s="4">
        <v>300</v>
      </c>
      <c r="C18" s="4">
        <v>289.5</v>
      </c>
      <c r="D18" s="4">
        <f t="shared" si="0"/>
        <v>10.5</v>
      </c>
      <c r="E18" s="2">
        <v>2013327179</v>
      </c>
    </row>
    <row r="19" spans="1:5" x14ac:dyDescent="0.25">
      <c r="A19" s="15">
        <v>45231.966215277775</v>
      </c>
      <c r="B19" s="4">
        <v>1000</v>
      </c>
      <c r="C19" s="4">
        <v>965</v>
      </c>
      <c r="D19" s="4">
        <f t="shared" si="0"/>
        <v>35</v>
      </c>
      <c r="E19" s="2">
        <v>2013453822</v>
      </c>
    </row>
    <row r="20" spans="1:5" x14ac:dyDescent="0.25">
      <c r="A20" s="15">
        <v>45232.242314814815</v>
      </c>
      <c r="B20" s="4">
        <v>200</v>
      </c>
      <c r="C20" s="4">
        <v>193</v>
      </c>
      <c r="D20" s="4">
        <f t="shared" si="0"/>
        <v>7</v>
      </c>
      <c r="E20" s="2">
        <v>2013644194</v>
      </c>
    </row>
    <row r="21" spans="1:5" x14ac:dyDescent="0.25">
      <c r="A21" s="15">
        <v>45232.384583333333</v>
      </c>
      <c r="B21" s="4">
        <v>200</v>
      </c>
      <c r="C21" s="4">
        <v>193</v>
      </c>
      <c r="D21" s="4">
        <f t="shared" si="0"/>
        <v>7</v>
      </c>
      <c r="E21" s="2">
        <v>2013765500</v>
      </c>
    </row>
    <row r="22" spans="1:5" x14ac:dyDescent="0.25">
      <c r="A22" s="15">
        <v>45232.398715277777</v>
      </c>
      <c r="B22" s="4">
        <v>550</v>
      </c>
      <c r="C22" s="4">
        <v>530.75</v>
      </c>
      <c r="D22" s="4">
        <f t="shared" si="0"/>
        <v>19.25</v>
      </c>
      <c r="E22" s="2">
        <v>2013782871</v>
      </c>
    </row>
    <row r="23" spans="1:5" x14ac:dyDescent="0.25">
      <c r="A23" s="15">
        <v>45232.453402777777</v>
      </c>
      <c r="B23" s="4">
        <v>2000</v>
      </c>
      <c r="C23" s="4">
        <v>1930</v>
      </c>
      <c r="D23" s="4">
        <f t="shared" si="0"/>
        <v>70</v>
      </c>
      <c r="E23" s="2">
        <v>2013850823</v>
      </c>
    </row>
    <row r="24" spans="1:5" x14ac:dyDescent="0.25">
      <c r="A24" s="15">
        <v>45232.618136574078</v>
      </c>
      <c r="B24" s="4">
        <v>200</v>
      </c>
      <c r="C24" s="4">
        <v>193</v>
      </c>
      <c r="D24" s="4">
        <f t="shared" si="0"/>
        <v>7</v>
      </c>
      <c r="E24" s="2">
        <v>2014077423</v>
      </c>
    </row>
    <row r="25" spans="1:5" x14ac:dyDescent="0.25">
      <c r="A25" s="15">
        <v>45232.852465277778</v>
      </c>
      <c r="B25" s="4">
        <v>10</v>
      </c>
      <c r="C25" s="4">
        <v>6.1</v>
      </c>
      <c r="D25" s="4">
        <f t="shared" si="0"/>
        <v>3.9000000000000004</v>
      </c>
      <c r="E25" s="2">
        <v>2014447550</v>
      </c>
    </row>
    <row r="26" spans="1:5" x14ac:dyDescent="0.25">
      <c r="A26" s="15">
        <v>45232.931481481479</v>
      </c>
      <c r="B26" s="4">
        <v>1000</v>
      </c>
      <c r="C26" s="4">
        <v>965</v>
      </c>
      <c r="D26" s="4">
        <f t="shared" si="0"/>
        <v>35</v>
      </c>
      <c r="E26" s="2">
        <v>2014563302</v>
      </c>
    </row>
    <row r="27" spans="1:5" x14ac:dyDescent="0.25">
      <c r="A27" s="15">
        <v>45232.997465277775</v>
      </c>
      <c r="B27" s="4">
        <v>1000</v>
      </c>
      <c r="C27" s="4">
        <v>965</v>
      </c>
      <c r="D27" s="4">
        <f t="shared" si="0"/>
        <v>35</v>
      </c>
      <c r="E27" s="2">
        <v>2014627500</v>
      </c>
    </row>
    <row r="28" spans="1:5" x14ac:dyDescent="0.25">
      <c r="A28" s="15">
        <v>45233.398125</v>
      </c>
      <c r="B28" s="4">
        <v>200</v>
      </c>
      <c r="C28" s="4">
        <v>193</v>
      </c>
      <c r="D28" s="4">
        <f t="shared" si="0"/>
        <v>7</v>
      </c>
      <c r="E28" s="2">
        <v>2014948304</v>
      </c>
    </row>
    <row r="29" spans="1:5" x14ac:dyDescent="0.25">
      <c r="A29" s="15">
        <v>45233.486087962963</v>
      </c>
      <c r="B29" s="4">
        <v>100</v>
      </c>
      <c r="C29" s="4">
        <v>96.1</v>
      </c>
      <c r="D29" s="4">
        <f t="shared" si="0"/>
        <v>3.9000000000000057</v>
      </c>
      <c r="E29" s="2">
        <v>2015066339</v>
      </c>
    </row>
    <row r="30" spans="1:5" x14ac:dyDescent="0.25">
      <c r="A30" s="15">
        <v>45233.494722222225</v>
      </c>
      <c r="B30" s="4">
        <v>300</v>
      </c>
      <c r="C30" s="4">
        <v>289.5</v>
      </c>
      <c r="D30" s="4">
        <f t="shared" si="0"/>
        <v>10.5</v>
      </c>
      <c r="E30" s="2">
        <v>2015080351</v>
      </c>
    </row>
    <row r="31" spans="1:5" x14ac:dyDescent="0.25">
      <c r="A31" s="15">
        <v>45233.562615740739</v>
      </c>
      <c r="B31" s="4">
        <v>500</v>
      </c>
      <c r="C31" s="4">
        <v>482.5</v>
      </c>
      <c r="D31" s="4">
        <f t="shared" si="0"/>
        <v>17.5</v>
      </c>
      <c r="E31" s="2">
        <v>2015195388</v>
      </c>
    </row>
    <row r="32" spans="1:5" x14ac:dyDescent="0.25">
      <c r="A32" s="15">
        <v>45233.734965277778</v>
      </c>
      <c r="B32" s="4">
        <v>100</v>
      </c>
      <c r="C32" s="4">
        <v>96.1</v>
      </c>
      <c r="D32" s="4">
        <f t="shared" si="0"/>
        <v>3.9000000000000057</v>
      </c>
      <c r="E32" s="2">
        <v>2015488761</v>
      </c>
    </row>
    <row r="33" spans="1:5" x14ac:dyDescent="0.25">
      <c r="A33" s="15">
        <v>45233.785208333335</v>
      </c>
      <c r="B33" s="4">
        <v>500</v>
      </c>
      <c r="C33" s="4">
        <v>482.5</v>
      </c>
      <c r="D33" s="4">
        <f t="shared" si="0"/>
        <v>17.5</v>
      </c>
      <c r="E33" s="2">
        <v>2015581772</v>
      </c>
    </row>
    <row r="34" spans="1:5" x14ac:dyDescent="0.25">
      <c r="A34" s="15">
        <v>45233.887326388889</v>
      </c>
      <c r="B34" s="4">
        <v>100</v>
      </c>
      <c r="C34" s="4">
        <v>96.1</v>
      </c>
      <c r="D34" s="4">
        <f t="shared" si="0"/>
        <v>3.9000000000000057</v>
      </c>
      <c r="E34" s="2">
        <v>2015749457</v>
      </c>
    </row>
    <row r="35" spans="1:5" x14ac:dyDescent="0.25">
      <c r="A35" s="15">
        <v>45233.934976851851</v>
      </c>
      <c r="B35" s="4">
        <v>1000</v>
      </c>
      <c r="C35" s="4">
        <v>965</v>
      </c>
      <c r="D35" s="4">
        <f t="shared" si="0"/>
        <v>35</v>
      </c>
      <c r="E35" s="2">
        <v>2015819214</v>
      </c>
    </row>
    <row r="36" spans="1:5" x14ac:dyDescent="0.25">
      <c r="A36" s="15">
        <v>45234.372256944444</v>
      </c>
      <c r="B36" s="4">
        <v>300</v>
      </c>
      <c r="C36" s="4">
        <v>289.5</v>
      </c>
      <c r="D36" s="4">
        <f t="shared" si="0"/>
        <v>10.5</v>
      </c>
      <c r="E36" s="2">
        <v>2016146301</v>
      </c>
    </row>
    <row r="37" spans="1:5" x14ac:dyDescent="0.25">
      <c r="A37" s="15">
        <v>45234.457025462965</v>
      </c>
      <c r="B37" s="4">
        <v>300</v>
      </c>
      <c r="C37" s="4">
        <v>289.5</v>
      </c>
      <c r="D37" s="4">
        <f t="shared" si="0"/>
        <v>10.5</v>
      </c>
      <c r="E37" s="2">
        <v>2016242096</v>
      </c>
    </row>
    <row r="38" spans="1:5" x14ac:dyDescent="0.25">
      <c r="A38" s="15">
        <v>45234.574733796297</v>
      </c>
      <c r="B38" s="4">
        <v>500</v>
      </c>
      <c r="C38" s="4">
        <v>482.5</v>
      </c>
      <c r="D38" s="4">
        <f t="shared" si="0"/>
        <v>17.5</v>
      </c>
      <c r="E38" s="2">
        <v>2016411740</v>
      </c>
    </row>
    <row r="39" spans="1:5" x14ac:dyDescent="0.25">
      <c r="A39" s="15">
        <v>45234.579525462963</v>
      </c>
      <c r="B39" s="4">
        <v>300</v>
      </c>
      <c r="C39" s="4">
        <v>289.5</v>
      </c>
      <c r="D39" s="4">
        <f t="shared" si="0"/>
        <v>10.5</v>
      </c>
      <c r="E39" s="2">
        <v>2016418741</v>
      </c>
    </row>
    <row r="40" spans="1:5" x14ac:dyDescent="0.25">
      <c r="A40" s="15">
        <v>45234.646967592591</v>
      </c>
      <c r="B40" s="4">
        <v>1000</v>
      </c>
      <c r="C40" s="4">
        <v>965</v>
      </c>
      <c r="D40" s="4">
        <f t="shared" si="0"/>
        <v>35</v>
      </c>
      <c r="E40" s="2">
        <v>2016524094</v>
      </c>
    </row>
    <row r="41" spans="1:5" x14ac:dyDescent="0.25">
      <c r="A41" s="15">
        <v>45234.672511574077</v>
      </c>
      <c r="B41" s="4">
        <v>500</v>
      </c>
      <c r="C41" s="4">
        <v>482.5</v>
      </c>
      <c r="D41" s="4">
        <f t="shared" si="0"/>
        <v>17.5</v>
      </c>
      <c r="E41" s="2">
        <v>2016561514</v>
      </c>
    </row>
    <row r="42" spans="1:5" x14ac:dyDescent="0.25">
      <c r="A42" s="15">
        <v>45234.693414351852</v>
      </c>
      <c r="B42" s="4">
        <v>300</v>
      </c>
      <c r="C42" s="4">
        <v>289.5</v>
      </c>
      <c r="D42" s="4">
        <f t="shared" si="0"/>
        <v>10.5</v>
      </c>
      <c r="E42" s="2">
        <v>2016592942</v>
      </c>
    </row>
    <row r="43" spans="1:5" x14ac:dyDescent="0.25">
      <c r="A43" s="15">
        <v>45234.792268518519</v>
      </c>
      <c r="B43" s="4">
        <v>300</v>
      </c>
      <c r="C43" s="4">
        <v>289.5</v>
      </c>
      <c r="D43" s="4">
        <f t="shared" si="0"/>
        <v>10.5</v>
      </c>
      <c r="E43" s="2">
        <v>2016751780</v>
      </c>
    </row>
    <row r="44" spans="1:5" x14ac:dyDescent="0.25">
      <c r="A44" s="15">
        <v>45234.837500000001</v>
      </c>
      <c r="B44" s="4">
        <v>100</v>
      </c>
      <c r="C44" s="4">
        <v>96.1</v>
      </c>
      <c r="D44" s="4">
        <f t="shared" si="0"/>
        <v>3.9000000000000057</v>
      </c>
      <c r="E44" s="2">
        <v>2016819776</v>
      </c>
    </row>
    <row r="45" spans="1:5" x14ac:dyDescent="0.25">
      <c r="A45" s="15">
        <v>45234.846770833334</v>
      </c>
      <c r="B45" s="4">
        <v>200</v>
      </c>
      <c r="C45" s="4">
        <v>193</v>
      </c>
      <c r="D45" s="4">
        <f t="shared" si="0"/>
        <v>7</v>
      </c>
      <c r="E45" s="2">
        <v>2016832116</v>
      </c>
    </row>
    <row r="46" spans="1:5" x14ac:dyDescent="0.25">
      <c r="A46" s="15">
        <v>45234.898495370369</v>
      </c>
      <c r="B46" s="4">
        <v>500</v>
      </c>
      <c r="C46" s="4">
        <v>482.5</v>
      </c>
      <c r="D46" s="4">
        <f t="shared" si="0"/>
        <v>17.5</v>
      </c>
      <c r="E46" s="2">
        <v>2016907787</v>
      </c>
    </row>
    <row r="47" spans="1:5" x14ac:dyDescent="0.25">
      <c r="A47" s="15">
        <v>45234.988912037035</v>
      </c>
      <c r="B47" s="4">
        <v>200</v>
      </c>
      <c r="C47" s="4">
        <v>193</v>
      </c>
      <c r="D47" s="4">
        <f t="shared" si="0"/>
        <v>7</v>
      </c>
      <c r="E47" s="2">
        <v>2017000509</v>
      </c>
    </row>
    <row r="48" spans="1:5" x14ac:dyDescent="0.25">
      <c r="A48" s="15">
        <v>45235.285844907405</v>
      </c>
      <c r="B48" s="4">
        <v>100</v>
      </c>
      <c r="C48" s="4">
        <v>96.1</v>
      </c>
      <c r="D48" s="4">
        <f t="shared" si="0"/>
        <v>3.9000000000000057</v>
      </c>
      <c r="E48" s="2">
        <v>2017179395</v>
      </c>
    </row>
    <row r="49" spans="1:5" x14ac:dyDescent="0.25">
      <c r="A49" s="15">
        <v>45235.392696759256</v>
      </c>
      <c r="B49" s="4">
        <v>300</v>
      </c>
      <c r="C49" s="4">
        <v>289.5</v>
      </c>
      <c r="D49" s="4">
        <f t="shared" si="0"/>
        <v>10.5</v>
      </c>
      <c r="E49" s="2">
        <v>2017262318</v>
      </c>
    </row>
    <row r="50" spans="1:5" x14ac:dyDescent="0.25">
      <c r="A50" s="15">
        <v>45235.443958333337</v>
      </c>
      <c r="B50" s="4">
        <v>200</v>
      </c>
      <c r="C50" s="4">
        <v>193</v>
      </c>
      <c r="D50" s="4">
        <f t="shared" si="0"/>
        <v>7</v>
      </c>
      <c r="E50" s="2">
        <v>2017322515</v>
      </c>
    </row>
    <row r="51" spans="1:5" x14ac:dyDescent="0.25">
      <c r="A51" s="15">
        <v>45235.539375</v>
      </c>
      <c r="B51" s="4">
        <v>1000</v>
      </c>
      <c r="C51" s="4">
        <v>965</v>
      </c>
      <c r="D51" s="4">
        <f t="shared" si="0"/>
        <v>35</v>
      </c>
      <c r="E51" s="2">
        <v>2017461397</v>
      </c>
    </row>
    <row r="52" spans="1:5" x14ac:dyDescent="0.25">
      <c r="A52" s="15">
        <v>45235.628333333334</v>
      </c>
      <c r="B52" s="4">
        <v>100</v>
      </c>
      <c r="C52" s="4">
        <v>96.1</v>
      </c>
      <c r="D52" s="4">
        <f t="shared" si="0"/>
        <v>3.9000000000000057</v>
      </c>
      <c r="E52" s="2">
        <v>2017592825</v>
      </c>
    </row>
    <row r="53" spans="1:5" x14ac:dyDescent="0.25">
      <c r="A53" s="15">
        <v>45235.668634259258</v>
      </c>
      <c r="B53" s="4">
        <v>100</v>
      </c>
      <c r="C53" s="4">
        <v>96.1</v>
      </c>
      <c r="D53" s="4">
        <f t="shared" si="0"/>
        <v>3.9000000000000057</v>
      </c>
      <c r="E53" s="2">
        <v>2017651399</v>
      </c>
    </row>
    <row r="54" spans="1:5" x14ac:dyDescent="0.25">
      <c r="A54" s="15">
        <v>45235.66988425926</v>
      </c>
      <c r="B54" s="4">
        <v>500</v>
      </c>
      <c r="C54" s="4">
        <v>482.5</v>
      </c>
      <c r="D54" s="4">
        <f t="shared" si="0"/>
        <v>17.5</v>
      </c>
      <c r="E54" s="2">
        <v>2017653325</v>
      </c>
    </row>
    <row r="55" spans="1:5" x14ac:dyDescent="0.25">
      <c r="A55" s="15">
        <v>45235.733888888892</v>
      </c>
      <c r="B55" s="4">
        <v>100</v>
      </c>
      <c r="C55" s="4">
        <v>96.1</v>
      </c>
      <c r="D55" s="4">
        <f t="shared" si="0"/>
        <v>3.9000000000000057</v>
      </c>
      <c r="E55" s="2">
        <v>2017753861</v>
      </c>
    </row>
    <row r="56" spans="1:5" x14ac:dyDescent="0.25">
      <c r="A56" s="15">
        <v>45236.012418981481</v>
      </c>
      <c r="B56" s="4">
        <v>200</v>
      </c>
      <c r="C56" s="4">
        <v>193</v>
      </c>
      <c r="D56" s="4">
        <f t="shared" si="0"/>
        <v>7</v>
      </c>
      <c r="E56" s="2">
        <v>2018119289</v>
      </c>
    </row>
    <row r="57" spans="1:5" x14ac:dyDescent="0.25">
      <c r="A57" s="15">
        <v>45236.4299537037</v>
      </c>
      <c r="B57" s="4">
        <v>500</v>
      </c>
      <c r="C57" s="4">
        <v>482.5</v>
      </c>
      <c r="D57" s="4">
        <f t="shared" si="0"/>
        <v>17.5</v>
      </c>
      <c r="E57" s="2">
        <v>2018401191</v>
      </c>
    </row>
    <row r="58" spans="1:5" x14ac:dyDescent="0.25">
      <c r="A58" s="15">
        <v>45236.432199074072</v>
      </c>
      <c r="B58" s="4">
        <v>200</v>
      </c>
      <c r="C58" s="4">
        <v>193</v>
      </c>
      <c r="D58" s="4">
        <f t="shared" si="0"/>
        <v>7</v>
      </c>
      <c r="E58" s="2">
        <v>2018403670</v>
      </c>
    </row>
    <row r="59" spans="1:5" x14ac:dyDescent="0.25">
      <c r="A59" s="15">
        <v>45236.543703703705</v>
      </c>
      <c r="B59" s="4">
        <v>700</v>
      </c>
      <c r="C59" s="4">
        <v>675.5</v>
      </c>
      <c r="D59" s="4">
        <f t="shared" si="0"/>
        <v>24.5</v>
      </c>
      <c r="E59" s="2">
        <v>2018546897</v>
      </c>
    </row>
    <row r="60" spans="1:5" x14ac:dyDescent="0.25">
      <c r="A60" s="15">
        <v>45236.629803240743</v>
      </c>
      <c r="B60" s="4">
        <v>800</v>
      </c>
      <c r="C60" s="4">
        <v>772</v>
      </c>
      <c r="D60" s="4">
        <f t="shared" si="0"/>
        <v>28</v>
      </c>
      <c r="E60" s="2">
        <v>2018665101</v>
      </c>
    </row>
    <row r="61" spans="1:5" x14ac:dyDescent="0.25">
      <c r="A61" s="15">
        <v>45236.680532407408</v>
      </c>
      <c r="B61" s="4">
        <v>200</v>
      </c>
      <c r="C61" s="4">
        <v>193</v>
      </c>
      <c r="D61" s="4">
        <f t="shared" si="0"/>
        <v>7</v>
      </c>
      <c r="E61" s="2">
        <v>2018733158</v>
      </c>
    </row>
    <row r="62" spans="1:5" x14ac:dyDescent="0.25">
      <c r="A62" s="15">
        <v>45236.687175925923</v>
      </c>
      <c r="B62" s="4">
        <v>500</v>
      </c>
      <c r="C62" s="4">
        <v>482.5</v>
      </c>
      <c r="D62" s="4">
        <f t="shared" si="0"/>
        <v>17.5</v>
      </c>
      <c r="E62" s="2">
        <v>2018741908</v>
      </c>
    </row>
    <row r="63" spans="1:5" x14ac:dyDescent="0.25">
      <c r="A63" s="15">
        <v>45236.702222222222</v>
      </c>
      <c r="B63" s="4">
        <v>200</v>
      </c>
      <c r="C63" s="4">
        <v>193</v>
      </c>
      <c r="D63" s="4">
        <f t="shared" si="0"/>
        <v>7</v>
      </c>
      <c r="E63" s="2">
        <v>2018762763</v>
      </c>
    </row>
    <row r="64" spans="1:5" x14ac:dyDescent="0.25">
      <c r="A64" s="15">
        <v>45236.827673611115</v>
      </c>
      <c r="B64" s="4">
        <v>2000</v>
      </c>
      <c r="C64" s="4">
        <v>1930</v>
      </c>
      <c r="D64" s="4">
        <f t="shared" si="0"/>
        <v>70</v>
      </c>
      <c r="E64" s="2">
        <v>2018950492</v>
      </c>
    </row>
    <row r="65" spans="1:5" x14ac:dyDescent="0.25">
      <c r="A65" s="15">
        <v>45236.838449074072</v>
      </c>
      <c r="B65" s="4">
        <v>200</v>
      </c>
      <c r="C65" s="4">
        <v>193</v>
      </c>
      <c r="D65" s="4">
        <f t="shared" si="0"/>
        <v>7</v>
      </c>
      <c r="E65" s="2">
        <v>2018964903</v>
      </c>
    </row>
    <row r="66" spans="1:5" x14ac:dyDescent="0.25">
      <c r="A66" s="15">
        <v>45236.851712962962</v>
      </c>
      <c r="B66" s="4">
        <v>200</v>
      </c>
      <c r="C66" s="4">
        <v>193</v>
      </c>
      <c r="D66" s="4">
        <f t="shared" si="0"/>
        <v>7</v>
      </c>
      <c r="E66" s="2">
        <v>2018982425</v>
      </c>
    </row>
    <row r="67" spans="1:5" x14ac:dyDescent="0.25">
      <c r="A67" s="15">
        <v>45236.873900462961</v>
      </c>
      <c r="B67" s="4">
        <v>200</v>
      </c>
      <c r="C67" s="4">
        <v>193</v>
      </c>
      <c r="D67" s="4">
        <f t="shared" si="0"/>
        <v>7</v>
      </c>
      <c r="E67" s="2">
        <v>2019012474</v>
      </c>
    </row>
    <row r="68" spans="1:5" x14ac:dyDescent="0.25">
      <c r="A68" s="15">
        <v>45236.919178240743</v>
      </c>
      <c r="B68" s="4">
        <v>500</v>
      </c>
      <c r="C68" s="4">
        <v>482.5</v>
      </c>
      <c r="D68" s="4">
        <f t="shared" si="0"/>
        <v>17.5</v>
      </c>
      <c r="E68" s="2">
        <v>2019068102</v>
      </c>
    </row>
    <row r="69" spans="1:5" x14ac:dyDescent="0.25">
      <c r="A69" s="15">
        <v>45236.934664351851</v>
      </c>
      <c r="B69" s="4">
        <v>500</v>
      </c>
      <c r="C69" s="4">
        <v>482.5</v>
      </c>
      <c r="D69" s="4">
        <f t="shared" ref="D69:D132" si="1">B69-C69</f>
        <v>17.5</v>
      </c>
      <c r="E69" s="2">
        <v>2019084176</v>
      </c>
    </row>
    <row r="70" spans="1:5" x14ac:dyDescent="0.25">
      <c r="A70" s="15">
        <v>45237.010798611111</v>
      </c>
      <c r="B70" s="4">
        <v>100</v>
      </c>
      <c r="C70" s="4">
        <v>96.1</v>
      </c>
      <c r="D70" s="4">
        <f t="shared" si="1"/>
        <v>3.9000000000000057</v>
      </c>
      <c r="E70" s="2">
        <v>2019151747</v>
      </c>
    </row>
    <row r="71" spans="1:5" x14ac:dyDescent="0.25">
      <c r="A71" s="15">
        <v>45237.023981481485</v>
      </c>
      <c r="B71" s="4">
        <v>500</v>
      </c>
      <c r="C71" s="4">
        <v>482.5</v>
      </c>
      <c r="D71" s="4">
        <f t="shared" si="1"/>
        <v>17.5</v>
      </c>
      <c r="E71" s="2">
        <v>2019160980</v>
      </c>
    </row>
    <row r="72" spans="1:5" x14ac:dyDescent="0.25">
      <c r="A72" s="15">
        <v>45237.379988425928</v>
      </c>
      <c r="B72" s="4">
        <v>500</v>
      </c>
      <c r="C72" s="4">
        <v>482.5</v>
      </c>
      <c r="D72" s="4">
        <f t="shared" si="1"/>
        <v>17.5</v>
      </c>
      <c r="E72" s="2">
        <v>2019409459</v>
      </c>
    </row>
    <row r="73" spans="1:5" x14ac:dyDescent="0.25">
      <c r="A73" s="15">
        <v>45237.399340277778</v>
      </c>
      <c r="B73" s="4">
        <v>1000</v>
      </c>
      <c r="C73" s="4">
        <v>965</v>
      </c>
      <c r="D73" s="4">
        <f t="shared" si="1"/>
        <v>35</v>
      </c>
      <c r="E73" s="2">
        <v>2019435453</v>
      </c>
    </row>
    <row r="74" spans="1:5" x14ac:dyDescent="0.25">
      <c r="A74" s="15">
        <v>45237.524236111109</v>
      </c>
      <c r="B74" s="4">
        <v>200</v>
      </c>
      <c r="C74" s="4">
        <v>193</v>
      </c>
      <c r="D74" s="4">
        <f t="shared" si="1"/>
        <v>7</v>
      </c>
      <c r="E74" s="2">
        <v>2019617448</v>
      </c>
    </row>
    <row r="75" spans="1:5" x14ac:dyDescent="0.25">
      <c r="A75" s="15">
        <v>45237.525243055556</v>
      </c>
      <c r="B75" s="4">
        <v>200</v>
      </c>
      <c r="C75" s="4">
        <v>193</v>
      </c>
      <c r="D75" s="4">
        <f t="shared" si="1"/>
        <v>7</v>
      </c>
      <c r="E75" s="2">
        <v>2019619098</v>
      </c>
    </row>
    <row r="76" spans="1:5" x14ac:dyDescent="0.25">
      <c r="A76" s="15">
        <v>45237.56459490741</v>
      </c>
      <c r="B76" s="4">
        <v>200</v>
      </c>
      <c r="C76" s="4">
        <v>193</v>
      </c>
      <c r="D76" s="4">
        <f t="shared" si="1"/>
        <v>7</v>
      </c>
      <c r="E76" s="2">
        <v>2019673550</v>
      </c>
    </row>
    <row r="77" spans="1:5" x14ac:dyDescent="0.25">
      <c r="A77" s="15">
        <v>45237.570451388892</v>
      </c>
      <c r="B77" s="4">
        <v>300</v>
      </c>
      <c r="C77" s="4">
        <v>289.5</v>
      </c>
      <c r="D77" s="4">
        <f t="shared" si="1"/>
        <v>10.5</v>
      </c>
      <c r="E77" s="2">
        <v>2019680887</v>
      </c>
    </row>
    <row r="78" spans="1:5" x14ac:dyDescent="0.25">
      <c r="A78" s="15">
        <v>45237.760162037041</v>
      </c>
      <c r="B78" s="4">
        <v>100</v>
      </c>
      <c r="C78" s="4">
        <v>96.1</v>
      </c>
      <c r="D78" s="4">
        <f t="shared" si="1"/>
        <v>3.9000000000000057</v>
      </c>
      <c r="E78" s="2">
        <v>2019969284</v>
      </c>
    </row>
    <row r="79" spans="1:5" x14ac:dyDescent="0.25">
      <c r="A79" s="15">
        <v>45237.877511574072</v>
      </c>
      <c r="B79" s="4">
        <v>1000</v>
      </c>
      <c r="C79" s="4">
        <v>965</v>
      </c>
      <c r="D79" s="4">
        <f t="shared" si="1"/>
        <v>35</v>
      </c>
      <c r="E79" s="2">
        <v>2020144152</v>
      </c>
    </row>
    <row r="80" spans="1:5" x14ac:dyDescent="0.25">
      <c r="A80" s="15">
        <v>45238.144930555558</v>
      </c>
      <c r="B80" s="4">
        <v>100</v>
      </c>
      <c r="C80" s="4">
        <v>96.1</v>
      </c>
      <c r="D80" s="4">
        <f t="shared" si="1"/>
        <v>3.9000000000000057</v>
      </c>
      <c r="E80" s="2">
        <v>2020375045</v>
      </c>
    </row>
    <row r="81" spans="1:5" x14ac:dyDescent="0.25">
      <c r="A81" s="15">
        <v>45238.349652777775</v>
      </c>
      <c r="B81" s="4">
        <v>300</v>
      </c>
      <c r="C81" s="4">
        <v>289.5</v>
      </c>
      <c r="D81" s="4">
        <f t="shared" si="1"/>
        <v>10.5</v>
      </c>
      <c r="E81" s="2">
        <v>2020506558</v>
      </c>
    </row>
    <row r="82" spans="1:5" x14ac:dyDescent="0.25">
      <c r="A82" s="15">
        <v>45238.436898148146</v>
      </c>
      <c r="B82" s="4">
        <v>1000</v>
      </c>
      <c r="C82" s="4">
        <v>965</v>
      </c>
      <c r="D82" s="4">
        <f t="shared" si="1"/>
        <v>35</v>
      </c>
      <c r="E82" s="2">
        <v>2020640097</v>
      </c>
    </row>
    <row r="83" spans="1:5" x14ac:dyDescent="0.25">
      <c r="A83" s="15">
        <v>45238.444652777776</v>
      </c>
      <c r="B83" s="4">
        <v>1000</v>
      </c>
      <c r="C83" s="4">
        <v>965</v>
      </c>
      <c r="D83" s="4">
        <f t="shared" si="1"/>
        <v>35</v>
      </c>
      <c r="E83" s="2">
        <v>2020650222</v>
      </c>
    </row>
    <row r="84" spans="1:5" x14ac:dyDescent="0.25">
      <c r="A84" s="15">
        <v>45238.498877314814</v>
      </c>
      <c r="B84" s="4">
        <v>300</v>
      </c>
      <c r="C84" s="4">
        <v>289.5</v>
      </c>
      <c r="D84" s="4">
        <f t="shared" si="1"/>
        <v>10.5</v>
      </c>
      <c r="E84" s="2">
        <v>2020729179</v>
      </c>
    </row>
    <row r="85" spans="1:5" x14ac:dyDescent="0.25">
      <c r="A85" s="15">
        <v>45238.522337962961</v>
      </c>
      <c r="B85" s="4">
        <v>500</v>
      </c>
      <c r="C85" s="4">
        <v>482.5</v>
      </c>
      <c r="D85" s="4">
        <f t="shared" si="1"/>
        <v>17.5</v>
      </c>
      <c r="E85" s="2">
        <v>2020770829</v>
      </c>
    </row>
    <row r="86" spans="1:5" x14ac:dyDescent="0.25">
      <c r="A86" s="15">
        <v>45238.679976851854</v>
      </c>
      <c r="B86" s="4">
        <v>3000</v>
      </c>
      <c r="C86" s="4">
        <v>2895</v>
      </c>
      <c r="D86" s="4">
        <f t="shared" si="1"/>
        <v>105</v>
      </c>
      <c r="E86" s="2">
        <v>2020995340</v>
      </c>
    </row>
    <row r="87" spans="1:5" x14ac:dyDescent="0.25">
      <c r="A87" s="15">
        <v>45238.722511574073</v>
      </c>
      <c r="B87" s="4">
        <v>1000</v>
      </c>
      <c r="C87" s="4">
        <v>965</v>
      </c>
      <c r="D87" s="4">
        <f t="shared" si="1"/>
        <v>35</v>
      </c>
      <c r="E87" s="2">
        <v>2021058059</v>
      </c>
    </row>
    <row r="88" spans="1:5" x14ac:dyDescent="0.25">
      <c r="A88" s="15">
        <v>45238.728831018518</v>
      </c>
      <c r="B88" s="4">
        <v>500</v>
      </c>
      <c r="C88" s="4">
        <v>482.5</v>
      </c>
      <c r="D88" s="4">
        <f t="shared" si="1"/>
        <v>17.5</v>
      </c>
      <c r="E88" s="2">
        <v>2021069352</v>
      </c>
    </row>
    <row r="89" spans="1:5" x14ac:dyDescent="0.25">
      <c r="A89" s="15">
        <v>45238.731087962966</v>
      </c>
      <c r="B89" s="4">
        <v>500</v>
      </c>
      <c r="C89" s="4">
        <v>482.5</v>
      </c>
      <c r="D89" s="4">
        <f t="shared" si="1"/>
        <v>17.5</v>
      </c>
      <c r="E89" s="2">
        <v>2021073271</v>
      </c>
    </row>
    <row r="90" spans="1:5" x14ac:dyDescent="0.25">
      <c r="A90" s="15">
        <v>45238.738206018519</v>
      </c>
      <c r="B90" s="4">
        <v>500</v>
      </c>
      <c r="C90" s="4">
        <v>482.5</v>
      </c>
      <c r="D90" s="4">
        <f t="shared" si="1"/>
        <v>17.5</v>
      </c>
      <c r="E90" s="2">
        <v>2021087296</v>
      </c>
    </row>
    <row r="91" spans="1:5" x14ac:dyDescent="0.25">
      <c r="A91" s="15">
        <v>45238.739895833336</v>
      </c>
      <c r="B91" s="4">
        <v>2000</v>
      </c>
      <c r="C91" s="4">
        <v>1930</v>
      </c>
      <c r="D91" s="4">
        <f t="shared" si="1"/>
        <v>70</v>
      </c>
      <c r="E91" s="2">
        <v>2021091133</v>
      </c>
    </row>
    <row r="92" spans="1:5" x14ac:dyDescent="0.25">
      <c r="A92" s="15">
        <v>45238.740532407406</v>
      </c>
      <c r="B92" s="4">
        <v>300</v>
      </c>
      <c r="C92" s="4">
        <v>289.5</v>
      </c>
      <c r="D92" s="4">
        <f t="shared" si="1"/>
        <v>10.5</v>
      </c>
      <c r="E92" s="2">
        <v>2021091900</v>
      </c>
    </row>
    <row r="93" spans="1:5" x14ac:dyDescent="0.25">
      <c r="A93" s="15">
        <v>45238.745011574072</v>
      </c>
      <c r="B93" s="4">
        <v>1000</v>
      </c>
      <c r="C93" s="4">
        <v>965</v>
      </c>
      <c r="D93" s="4">
        <f t="shared" si="1"/>
        <v>35</v>
      </c>
      <c r="E93" s="2">
        <v>2021100705</v>
      </c>
    </row>
    <row r="94" spans="1:5" x14ac:dyDescent="0.25">
      <c r="A94" s="15">
        <v>45238.745254629626</v>
      </c>
      <c r="B94" s="4">
        <v>500</v>
      </c>
      <c r="C94" s="4">
        <v>482.5</v>
      </c>
      <c r="D94" s="4">
        <f t="shared" si="1"/>
        <v>17.5</v>
      </c>
      <c r="E94" s="2">
        <v>2021101233</v>
      </c>
    </row>
    <row r="95" spans="1:5" x14ac:dyDescent="0.25">
      <c r="A95" s="15">
        <v>45238.748171296298</v>
      </c>
      <c r="B95" s="4">
        <v>300</v>
      </c>
      <c r="C95" s="4">
        <v>289.5</v>
      </c>
      <c r="D95" s="4">
        <f t="shared" si="1"/>
        <v>10.5</v>
      </c>
      <c r="E95" s="2">
        <v>2021105825</v>
      </c>
    </row>
    <row r="96" spans="1:5" x14ac:dyDescent="0.25">
      <c r="A96" s="15">
        <v>45238.748576388891</v>
      </c>
      <c r="B96" s="4">
        <v>1000</v>
      </c>
      <c r="C96" s="4">
        <v>965</v>
      </c>
      <c r="D96" s="4">
        <f t="shared" si="1"/>
        <v>35</v>
      </c>
      <c r="E96" s="2">
        <v>2021106373</v>
      </c>
    </row>
    <row r="97" spans="1:5" x14ac:dyDescent="0.25">
      <c r="A97" s="15">
        <v>45238.751481481479</v>
      </c>
      <c r="B97" s="4">
        <v>300</v>
      </c>
      <c r="C97" s="4">
        <v>289.5</v>
      </c>
      <c r="D97" s="4">
        <f t="shared" si="1"/>
        <v>10.5</v>
      </c>
      <c r="E97" s="2">
        <v>2021110873</v>
      </c>
    </row>
    <row r="98" spans="1:5" x14ac:dyDescent="0.25">
      <c r="A98" s="15">
        <v>45238.765011574076</v>
      </c>
      <c r="B98" s="4">
        <v>500</v>
      </c>
      <c r="C98" s="4">
        <v>482.5</v>
      </c>
      <c r="D98" s="4">
        <f t="shared" si="1"/>
        <v>17.5</v>
      </c>
      <c r="E98" s="2">
        <v>2021132353</v>
      </c>
    </row>
    <row r="99" spans="1:5" x14ac:dyDescent="0.25">
      <c r="A99" s="15">
        <v>45238.765138888892</v>
      </c>
      <c r="B99" s="4">
        <v>300</v>
      </c>
      <c r="C99" s="4">
        <v>289.5</v>
      </c>
      <c r="D99" s="4">
        <f t="shared" si="1"/>
        <v>10.5</v>
      </c>
      <c r="E99" s="2">
        <v>2021132852</v>
      </c>
    </row>
    <row r="100" spans="1:5" x14ac:dyDescent="0.25">
      <c r="A100" s="15">
        <v>45238.780381944445</v>
      </c>
      <c r="B100" s="4">
        <v>300</v>
      </c>
      <c r="C100" s="4">
        <v>289.5</v>
      </c>
      <c r="D100" s="4">
        <f t="shared" si="1"/>
        <v>10.5</v>
      </c>
      <c r="E100" s="2">
        <v>2021156910</v>
      </c>
    </row>
    <row r="101" spans="1:5" x14ac:dyDescent="0.25">
      <c r="A101" s="15">
        <v>45238.782453703701</v>
      </c>
      <c r="B101" s="4">
        <v>500</v>
      </c>
      <c r="C101" s="4">
        <v>482.5</v>
      </c>
      <c r="D101" s="4">
        <f t="shared" si="1"/>
        <v>17.5</v>
      </c>
      <c r="E101" s="2">
        <v>2021160552</v>
      </c>
    </row>
    <row r="102" spans="1:5" x14ac:dyDescent="0.25">
      <c r="A102" s="15">
        <v>45238.792118055557</v>
      </c>
      <c r="B102" s="4">
        <v>500</v>
      </c>
      <c r="C102" s="4">
        <v>482.5</v>
      </c>
      <c r="D102" s="4">
        <f t="shared" si="1"/>
        <v>17.5</v>
      </c>
      <c r="E102" s="2">
        <v>2021175731</v>
      </c>
    </row>
    <row r="103" spans="1:5" x14ac:dyDescent="0.25">
      <c r="A103" s="15">
        <v>45238.79277777778</v>
      </c>
      <c r="B103" s="4">
        <v>300</v>
      </c>
      <c r="C103" s="4">
        <v>289.5</v>
      </c>
      <c r="D103" s="4">
        <f t="shared" si="1"/>
        <v>10.5</v>
      </c>
      <c r="E103" s="2">
        <v>2021175872</v>
      </c>
    </row>
    <row r="104" spans="1:5" x14ac:dyDescent="0.25">
      <c r="A104" s="15">
        <v>45238.813194444447</v>
      </c>
      <c r="B104" s="4">
        <v>1000</v>
      </c>
      <c r="C104" s="4">
        <v>965</v>
      </c>
      <c r="D104" s="4">
        <f t="shared" si="1"/>
        <v>35</v>
      </c>
      <c r="E104" s="2">
        <v>2021210109</v>
      </c>
    </row>
    <row r="105" spans="1:5" x14ac:dyDescent="0.25">
      <c r="A105" s="15">
        <v>45238.840833333335</v>
      </c>
      <c r="B105" s="4">
        <v>1000</v>
      </c>
      <c r="C105" s="4">
        <v>965</v>
      </c>
      <c r="D105" s="4">
        <f t="shared" si="1"/>
        <v>35</v>
      </c>
      <c r="E105" s="2">
        <v>2021251495</v>
      </c>
    </row>
    <row r="106" spans="1:5" x14ac:dyDescent="0.25">
      <c r="A106" s="15">
        <v>45238.841597222221</v>
      </c>
      <c r="B106" s="4">
        <v>500</v>
      </c>
      <c r="C106" s="4">
        <v>482.5</v>
      </c>
      <c r="D106" s="4">
        <f t="shared" si="1"/>
        <v>17.5</v>
      </c>
      <c r="E106" s="2">
        <v>2021252638</v>
      </c>
    </row>
    <row r="107" spans="1:5" x14ac:dyDescent="0.25">
      <c r="A107" s="15">
        <v>45238.843761574077</v>
      </c>
      <c r="B107" s="4">
        <v>3000</v>
      </c>
      <c r="C107" s="4">
        <v>2895</v>
      </c>
      <c r="D107" s="4">
        <f t="shared" si="1"/>
        <v>105</v>
      </c>
      <c r="E107" s="2">
        <v>2021255388</v>
      </c>
    </row>
    <row r="108" spans="1:5" x14ac:dyDescent="0.25">
      <c r="A108" s="15">
        <v>45238.863043981481</v>
      </c>
      <c r="B108" s="4">
        <v>500</v>
      </c>
      <c r="C108" s="4">
        <v>482.5</v>
      </c>
      <c r="D108" s="4">
        <f t="shared" si="1"/>
        <v>17.5</v>
      </c>
      <c r="E108" s="2">
        <v>2021282609</v>
      </c>
    </row>
    <row r="109" spans="1:5" x14ac:dyDescent="0.25">
      <c r="A109" s="15">
        <v>45238.869629629633</v>
      </c>
      <c r="B109" s="4">
        <v>500</v>
      </c>
      <c r="C109" s="4">
        <v>482.5</v>
      </c>
      <c r="D109" s="4">
        <f t="shared" si="1"/>
        <v>17.5</v>
      </c>
      <c r="E109" s="2">
        <v>2021292806</v>
      </c>
    </row>
    <row r="110" spans="1:5" x14ac:dyDescent="0.25">
      <c r="A110" s="15">
        <v>45238.899733796294</v>
      </c>
      <c r="B110" s="4">
        <v>1000</v>
      </c>
      <c r="C110" s="4">
        <v>965</v>
      </c>
      <c r="D110" s="4">
        <f t="shared" si="1"/>
        <v>35</v>
      </c>
      <c r="E110" s="2">
        <v>2021339310</v>
      </c>
    </row>
    <row r="111" spans="1:5" x14ac:dyDescent="0.25">
      <c r="A111" s="15">
        <v>45238.907708333332</v>
      </c>
      <c r="B111" s="4">
        <v>5000</v>
      </c>
      <c r="C111" s="4">
        <v>4825</v>
      </c>
      <c r="D111" s="4">
        <f t="shared" si="1"/>
        <v>175</v>
      </c>
      <c r="E111" s="2">
        <v>2021351157</v>
      </c>
    </row>
    <row r="112" spans="1:5" x14ac:dyDescent="0.25">
      <c r="A112" s="15">
        <v>45238.912453703706</v>
      </c>
      <c r="B112" s="4">
        <v>300</v>
      </c>
      <c r="C112" s="4">
        <v>289.5</v>
      </c>
      <c r="D112" s="4">
        <f t="shared" si="1"/>
        <v>10.5</v>
      </c>
      <c r="E112" s="2">
        <v>2021356805</v>
      </c>
    </row>
    <row r="113" spans="1:5" x14ac:dyDescent="0.25">
      <c r="A113" s="15">
        <v>45238.923715277779</v>
      </c>
      <c r="B113" s="4">
        <v>300</v>
      </c>
      <c r="C113" s="4">
        <v>289.5</v>
      </c>
      <c r="D113" s="4">
        <f t="shared" si="1"/>
        <v>10.5</v>
      </c>
      <c r="E113" s="2">
        <v>2021369537</v>
      </c>
    </row>
    <row r="114" spans="1:5" x14ac:dyDescent="0.25">
      <c r="A114" s="15">
        <v>45238.929189814815</v>
      </c>
      <c r="B114" s="4">
        <v>1000</v>
      </c>
      <c r="C114" s="4">
        <v>965</v>
      </c>
      <c r="D114" s="4">
        <f t="shared" si="1"/>
        <v>35</v>
      </c>
      <c r="E114" s="2">
        <v>2021375424</v>
      </c>
    </row>
    <row r="115" spans="1:5" x14ac:dyDescent="0.25">
      <c r="A115" s="15">
        <v>45238.938506944447</v>
      </c>
      <c r="B115" s="4">
        <v>1000</v>
      </c>
      <c r="C115" s="4">
        <v>965</v>
      </c>
      <c r="D115" s="4">
        <f t="shared" si="1"/>
        <v>35</v>
      </c>
      <c r="E115" s="2">
        <v>2021385522</v>
      </c>
    </row>
    <row r="116" spans="1:5" x14ac:dyDescent="0.25">
      <c r="A116" s="15">
        <v>45238.944189814814</v>
      </c>
      <c r="B116" s="4">
        <v>500</v>
      </c>
      <c r="C116" s="4">
        <v>482.5</v>
      </c>
      <c r="D116" s="4">
        <f t="shared" si="1"/>
        <v>17.5</v>
      </c>
      <c r="E116" s="2">
        <v>2021391050</v>
      </c>
    </row>
    <row r="117" spans="1:5" x14ac:dyDescent="0.25">
      <c r="A117" s="15">
        <v>45238.958912037036</v>
      </c>
      <c r="B117" s="4">
        <v>1000</v>
      </c>
      <c r="C117" s="4">
        <v>965</v>
      </c>
      <c r="D117" s="4">
        <f t="shared" si="1"/>
        <v>35</v>
      </c>
      <c r="E117" s="2">
        <v>2021404329</v>
      </c>
    </row>
    <row r="118" spans="1:5" x14ac:dyDescent="0.25">
      <c r="A118" s="15">
        <v>45238.991030092591</v>
      </c>
      <c r="B118" s="4">
        <v>1000</v>
      </c>
      <c r="C118" s="4">
        <v>965</v>
      </c>
      <c r="D118" s="4">
        <f t="shared" si="1"/>
        <v>35</v>
      </c>
      <c r="E118" s="2">
        <v>2021430415</v>
      </c>
    </row>
    <row r="119" spans="1:5" x14ac:dyDescent="0.25">
      <c r="A119" s="15">
        <v>45239.02416666667</v>
      </c>
      <c r="B119" s="4">
        <v>300</v>
      </c>
      <c r="C119" s="4">
        <v>289.5</v>
      </c>
      <c r="D119" s="4">
        <f t="shared" si="1"/>
        <v>10.5</v>
      </c>
      <c r="E119" s="2">
        <v>2021456358</v>
      </c>
    </row>
    <row r="120" spans="1:5" x14ac:dyDescent="0.25">
      <c r="A120" s="15">
        <v>45239.189340277779</v>
      </c>
      <c r="B120" s="4">
        <v>500</v>
      </c>
      <c r="C120" s="4">
        <v>482.5</v>
      </c>
      <c r="D120" s="4">
        <f t="shared" si="1"/>
        <v>17.5</v>
      </c>
      <c r="E120" s="2">
        <v>2021565541</v>
      </c>
    </row>
    <row r="121" spans="1:5" x14ac:dyDescent="0.25">
      <c r="A121" s="15">
        <v>45239.214502314811</v>
      </c>
      <c r="B121" s="4">
        <v>500</v>
      </c>
      <c r="C121" s="4">
        <v>482.5</v>
      </c>
      <c r="D121" s="4">
        <f t="shared" si="1"/>
        <v>17.5</v>
      </c>
      <c r="E121" s="2">
        <v>2021577510</v>
      </c>
    </row>
    <row r="122" spans="1:5" x14ac:dyDescent="0.25">
      <c r="A122" s="15">
        <v>45239.222442129627</v>
      </c>
      <c r="B122" s="4">
        <v>300</v>
      </c>
      <c r="C122" s="4">
        <v>289.5</v>
      </c>
      <c r="D122" s="4">
        <f t="shared" si="1"/>
        <v>10.5</v>
      </c>
      <c r="E122" s="2">
        <v>2021581281</v>
      </c>
    </row>
    <row r="123" spans="1:5" x14ac:dyDescent="0.25">
      <c r="A123" s="15">
        <v>45239.4687962963</v>
      </c>
      <c r="B123" s="4">
        <v>500</v>
      </c>
      <c r="C123" s="4">
        <v>482.5</v>
      </c>
      <c r="D123" s="4">
        <f t="shared" si="1"/>
        <v>17.5</v>
      </c>
      <c r="E123" s="2">
        <v>2021835231</v>
      </c>
    </row>
    <row r="124" spans="1:5" x14ac:dyDescent="0.25">
      <c r="A124" s="15">
        <v>45239.491967592592</v>
      </c>
      <c r="B124" s="4">
        <v>500</v>
      </c>
      <c r="C124" s="4">
        <v>482.5</v>
      </c>
      <c r="D124" s="4">
        <f t="shared" si="1"/>
        <v>17.5</v>
      </c>
      <c r="E124" s="2">
        <v>2021866726</v>
      </c>
    </row>
    <row r="125" spans="1:5" x14ac:dyDescent="0.25">
      <c r="A125" s="15">
        <v>45239.504525462966</v>
      </c>
      <c r="B125" s="4">
        <v>1500</v>
      </c>
      <c r="C125" s="4">
        <v>1447.5</v>
      </c>
      <c r="D125" s="4">
        <f t="shared" si="1"/>
        <v>52.5</v>
      </c>
      <c r="E125" s="2">
        <v>2021888045</v>
      </c>
    </row>
    <row r="126" spans="1:5" x14ac:dyDescent="0.25">
      <c r="A126" s="15">
        <v>45239.569166666668</v>
      </c>
      <c r="B126" s="4">
        <v>5000</v>
      </c>
      <c r="C126" s="4">
        <v>4825</v>
      </c>
      <c r="D126" s="4">
        <f t="shared" si="1"/>
        <v>175</v>
      </c>
      <c r="E126" s="2">
        <v>2021989014</v>
      </c>
    </row>
    <row r="127" spans="1:5" x14ac:dyDescent="0.25">
      <c r="A127" s="15">
        <v>45239.651400462964</v>
      </c>
      <c r="B127" s="4">
        <v>500</v>
      </c>
      <c r="C127" s="4">
        <v>482.5</v>
      </c>
      <c r="D127" s="4">
        <f t="shared" si="1"/>
        <v>17.5</v>
      </c>
      <c r="E127" s="2">
        <v>2022106676</v>
      </c>
    </row>
    <row r="128" spans="1:5" x14ac:dyDescent="0.25">
      <c r="A128" s="15">
        <v>45239.671168981484</v>
      </c>
      <c r="B128" s="4">
        <v>300</v>
      </c>
      <c r="C128" s="4">
        <v>289.5</v>
      </c>
      <c r="D128" s="4">
        <f t="shared" si="1"/>
        <v>10.5</v>
      </c>
      <c r="E128" s="2">
        <v>2022133738</v>
      </c>
    </row>
    <row r="129" spans="1:5" x14ac:dyDescent="0.25">
      <c r="A129" s="15">
        <v>45239.676724537036</v>
      </c>
      <c r="B129" s="4">
        <v>50</v>
      </c>
      <c r="C129" s="4">
        <v>46.1</v>
      </c>
      <c r="D129" s="4">
        <f t="shared" si="1"/>
        <v>3.8999999999999986</v>
      </c>
      <c r="E129" s="2">
        <v>2022141282</v>
      </c>
    </row>
    <row r="130" spans="1:5" x14ac:dyDescent="0.25">
      <c r="A130" s="15">
        <v>45239.720717592594</v>
      </c>
      <c r="B130" s="4">
        <v>500</v>
      </c>
      <c r="C130" s="4">
        <v>482.5</v>
      </c>
      <c r="D130" s="4">
        <f t="shared" si="1"/>
        <v>17.5</v>
      </c>
      <c r="E130" s="2">
        <v>2022203845</v>
      </c>
    </row>
    <row r="131" spans="1:5" x14ac:dyDescent="0.25">
      <c r="A131" s="15">
        <v>45239.729803240742</v>
      </c>
      <c r="B131" s="4">
        <v>300</v>
      </c>
      <c r="C131" s="4">
        <v>289.5</v>
      </c>
      <c r="D131" s="4">
        <f t="shared" si="1"/>
        <v>10.5</v>
      </c>
      <c r="E131" s="2">
        <v>2022219604</v>
      </c>
    </row>
    <row r="132" spans="1:5" x14ac:dyDescent="0.25">
      <c r="A132" s="15">
        <v>45239.820185185185</v>
      </c>
      <c r="B132" s="4">
        <v>2181</v>
      </c>
      <c r="C132" s="4">
        <v>2104.66</v>
      </c>
      <c r="D132" s="4">
        <f t="shared" si="1"/>
        <v>76.340000000000146</v>
      </c>
      <c r="E132" s="2">
        <v>2022363154</v>
      </c>
    </row>
    <row r="133" spans="1:5" x14ac:dyDescent="0.25">
      <c r="A133" s="15">
        <v>45239.837141203701</v>
      </c>
      <c r="B133" s="4">
        <v>1000</v>
      </c>
      <c r="C133" s="4">
        <v>965</v>
      </c>
      <c r="D133" s="4">
        <f t="shared" ref="D133:D196" si="2">B133-C133</f>
        <v>35</v>
      </c>
      <c r="E133" s="2">
        <v>2022387874</v>
      </c>
    </row>
    <row r="134" spans="1:5" x14ac:dyDescent="0.25">
      <c r="A134" s="15">
        <v>45239.881851851853</v>
      </c>
      <c r="B134" s="4">
        <v>300</v>
      </c>
      <c r="C134" s="4">
        <v>289.5</v>
      </c>
      <c r="D134" s="4">
        <f t="shared" si="2"/>
        <v>10.5</v>
      </c>
      <c r="E134" s="2">
        <v>2022451789</v>
      </c>
    </row>
    <row r="135" spans="1:5" x14ac:dyDescent="0.25">
      <c r="A135" s="15">
        <v>45239.929120370369</v>
      </c>
      <c r="B135" s="4">
        <v>300</v>
      </c>
      <c r="C135" s="4">
        <v>289.5</v>
      </c>
      <c r="D135" s="4">
        <f t="shared" si="2"/>
        <v>10.5</v>
      </c>
      <c r="E135" s="2">
        <v>2022513820</v>
      </c>
    </row>
    <row r="136" spans="1:5" x14ac:dyDescent="0.25">
      <c r="A136" s="15">
        <v>45240.443310185183</v>
      </c>
      <c r="B136" s="4">
        <v>300</v>
      </c>
      <c r="C136" s="4">
        <v>289.5</v>
      </c>
      <c r="D136" s="4">
        <f t="shared" si="2"/>
        <v>10.5</v>
      </c>
      <c r="E136" s="2">
        <v>2022976468</v>
      </c>
    </row>
    <row r="137" spans="1:5" x14ac:dyDescent="0.25">
      <c r="A137" s="15">
        <v>45240.455196759256</v>
      </c>
      <c r="B137" s="4">
        <v>20204</v>
      </c>
      <c r="C137" s="4">
        <v>19496.86</v>
      </c>
      <c r="D137" s="4">
        <f t="shared" si="2"/>
        <v>707.13999999999942</v>
      </c>
      <c r="E137" s="2">
        <v>2022993421</v>
      </c>
    </row>
    <row r="138" spans="1:5" x14ac:dyDescent="0.25">
      <c r="A138" s="15">
        <v>45240.580416666664</v>
      </c>
      <c r="B138" s="4">
        <v>300</v>
      </c>
      <c r="C138" s="4">
        <v>289.5</v>
      </c>
      <c r="D138" s="4">
        <f t="shared" si="2"/>
        <v>10.5</v>
      </c>
      <c r="E138" s="2">
        <v>2023203722</v>
      </c>
    </row>
    <row r="139" spans="1:5" x14ac:dyDescent="0.25">
      <c r="A139" s="15">
        <v>45240.623541666668</v>
      </c>
      <c r="B139" s="4">
        <v>1000</v>
      </c>
      <c r="C139" s="4">
        <v>965</v>
      </c>
      <c r="D139" s="4">
        <f t="shared" si="2"/>
        <v>35</v>
      </c>
      <c r="E139" s="2">
        <v>2023271724</v>
      </c>
    </row>
    <row r="140" spans="1:5" x14ac:dyDescent="0.25">
      <c r="A140" s="15">
        <v>45240.721400462964</v>
      </c>
      <c r="B140" s="4">
        <v>500</v>
      </c>
      <c r="C140" s="4">
        <v>482.5</v>
      </c>
      <c r="D140" s="4">
        <f t="shared" si="2"/>
        <v>17.5</v>
      </c>
      <c r="E140" s="2">
        <v>2023503883</v>
      </c>
    </row>
    <row r="141" spans="1:5" x14ac:dyDescent="0.25">
      <c r="A141" s="15">
        <v>45241.009155092594</v>
      </c>
      <c r="B141" s="4">
        <v>1000</v>
      </c>
      <c r="C141" s="4">
        <v>965</v>
      </c>
      <c r="D141" s="4">
        <f t="shared" si="2"/>
        <v>35</v>
      </c>
      <c r="E141" s="2">
        <v>2024140716</v>
      </c>
    </row>
    <row r="142" spans="1:5" x14ac:dyDescent="0.25">
      <c r="A142" s="15">
        <v>45241.26190972222</v>
      </c>
      <c r="B142" s="4">
        <v>500</v>
      </c>
      <c r="C142" s="4">
        <v>482.5</v>
      </c>
      <c r="D142" s="4">
        <f t="shared" si="2"/>
        <v>17.5</v>
      </c>
      <c r="E142" s="2">
        <v>2024492250</v>
      </c>
    </row>
    <row r="143" spans="1:5" x14ac:dyDescent="0.25">
      <c r="A143" s="15">
        <v>45241.349050925928</v>
      </c>
      <c r="B143" s="4">
        <v>500</v>
      </c>
      <c r="C143" s="4">
        <v>482.5</v>
      </c>
      <c r="D143" s="4">
        <f t="shared" si="2"/>
        <v>17.5</v>
      </c>
      <c r="E143" s="2">
        <v>2024582537</v>
      </c>
    </row>
    <row r="144" spans="1:5" x14ac:dyDescent="0.25">
      <c r="A144" s="15">
        <v>45241.374537037038</v>
      </c>
      <c r="B144" s="4">
        <v>300</v>
      </c>
      <c r="C144" s="4">
        <v>289.5</v>
      </c>
      <c r="D144" s="4">
        <f t="shared" si="2"/>
        <v>10.5</v>
      </c>
      <c r="E144" s="2">
        <v>2024609653</v>
      </c>
    </row>
    <row r="145" spans="1:5" x14ac:dyDescent="0.25">
      <c r="A145" s="15">
        <v>45241.385497685187</v>
      </c>
      <c r="B145" s="4">
        <v>500</v>
      </c>
      <c r="C145" s="4">
        <v>482.5</v>
      </c>
      <c r="D145" s="4">
        <f t="shared" si="2"/>
        <v>17.5</v>
      </c>
      <c r="E145" s="2">
        <v>2024622554</v>
      </c>
    </row>
    <row r="146" spans="1:5" x14ac:dyDescent="0.25">
      <c r="A146" s="15">
        <v>45241.444016203706</v>
      </c>
      <c r="B146" s="4">
        <v>1500</v>
      </c>
      <c r="C146" s="4">
        <v>1447.5</v>
      </c>
      <c r="D146" s="4">
        <f t="shared" si="2"/>
        <v>52.5</v>
      </c>
      <c r="E146" s="2">
        <v>2024698093</v>
      </c>
    </row>
    <row r="147" spans="1:5" x14ac:dyDescent="0.25">
      <c r="A147" s="15">
        <v>45241.516446759262</v>
      </c>
      <c r="B147" s="4">
        <v>500</v>
      </c>
      <c r="C147" s="4">
        <v>482.5</v>
      </c>
      <c r="D147" s="4">
        <f t="shared" si="2"/>
        <v>17.5</v>
      </c>
      <c r="E147" s="2">
        <v>2024809232</v>
      </c>
    </row>
    <row r="148" spans="1:5" x14ac:dyDescent="0.25">
      <c r="A148" s="15">
        <v>45241.539386574077</v>
      </c>
      <c r="B148" s="4">
        <v>500</v>
      </c>
      <c r="C148" s="4">
        <v>482.5</v>
      </c>
      <c r="D148" s="4">
        <f t="shared" si="2"/>
        <v>17.5</v>
      </c>
      <c r="E148" s="2">
        <v>2024849694</v>
      </c>
    </row>
    <row r="149" spans="1:5" x14ac:dyDescent="0.25">
      <c r="A149" s="15">
        <v>45241.552951388891</v>
      </c>
      <c r="B149" s="4">
        <v>500</v>
      </c>
      <c r="C149" s="4">
        <v>482.5</v>
      </c>
      <c r="D149" s="4">
        <f t="shared" si="2"/>
        <v>17.5</v>
      </c>
      <c r="E149" s="2">
        <v>2024871358</v>
      </c>
    </row>
    <row r="150" spans="1:5" x14ac:dyDescent="0.25">
      <c r="A150" s="15">
        <v>45241.582407407404</v>
      </c>
      <c r="B150" s="4">
        <v>5000</v>
      </c>
      <c r="C150" s="4">
        <v>4825</v>
      </c>
      <c r="D150" s="4">
        <f t="shared" si="2"/>
        <v>175</v>
      </c>
      <c r="E150" s="2">
        <v>2024913351</v>
      </c>
    </row>
    <row r="151" spans="1:5" x14ac:dyDescent="0.25">
      <c r="A151" s="15">
        <v>45241.744560185187</v>
      </c>
      <c r="B151" s="4">
        <v>300</v>
      </c>
      <c r="C151" s="4">
        <v>289.5</v>
      </c>
      <c r="D151" s="4">
        <f t="shared" si="2"/>
        <v>10.5</v>
      </c>
      <c r="E151" s="2">
        <v>2025177332</v>
      </c>
    </row>
    <row r="152" spans="1:5" x14ac:dyDescent="0.25">
      <c r="A152" s="15">
        <v>45241.871238425927</v>
      </c>
      <c r="B152" s="4">
        <v>1000</v>
      </c>
      <c r="C152" s="4">
        <v>965</v>
      </c>
      <c r="D152" s="4">
        <f t="shared" si="2"/>
        <v>35</v>
      </c>
      <c r="E152" s="2">
        <v>2025366546</v>
      </c>
    </row>
    <row r="153" spans="1:5" x14ac:dyDescent="0.25">
      <c r="A153" s="15">
        <v>45241.898414351854</v>
      </c>
      <c r="B153" s="4">
        <v>8500</v>
      </c>
      <c r="C153" s="4">
        <v>8202.5</v>
      </c>
      <c r="D153" s="4">
        <f t="shared" si="2"/>
        <v>297.5</v>
      </c>
      <c r="E153" s="2">
        <v>2025402900</v>
      </c>
    </row>
    <row r="154" spans="1:5" x14ac:dyDescent="0.25">
      <c r="A154" s="15">
        <v>45241.901550925926</v>
      </c>
      <c r="B154" s="4">
        <v>300</v>
      </c>
      <c r="C154" s="4">
        <v>289.5</v>
      </c>
      <c r="D154" s="4">
        <f t="shared" si="2"/>
        <v>10.5</v>
      </c>
      <c r="E154" s="2">
        <v>2025407619</v>
      </c>
    </row>
    <row r="155" spans="1:5" x14ac:dyDescent="0.25">
      <c r="A155" s="15">
        <v>45241.950694444444</v>
      </c>
      <c r="B155" s="4">
        <v>500</v>
      </c>
      <c r="C155" s="4">
        <v>482.5</v>
      </c>
      <c r="D155" s="4">
        <f t="shared" si="2"/>
        <v>17.5</v>
      </c>
      <c r="E155" s="2">
        <v>2025469123</v>
      </c>
    </row>
    <row r="156" spans="1:5" x14ac:dyDescent="0.25">
      <c r="A156" s="15">
        <v>45242.123298611114</v>
      </c>
      <c r="B156" s="4">
        <v>904</v>
      </c>
      <c r="C156" s="4">
        <v>872.36</v>
      </c>
      <c r="D156" s="4">
        <f t="shared" si="2"/>
        <v>31.639999999999986</v>
      </c>
      <c r="E156" s="2">
        <v>2025606349</v>
      </c>
    </row>
    <row r="157" spans="1:5" x14ac:dyDescent="0.25">
      <c r="A157" s="15">
        <v>45242.473368055558</v>
      </c>
      <c r="B157" s="4">
        <v>300</v>
      </c>
      <c r="C157" s="4">
        <v>289.5</v>
      </c>
      <c r="D157" s="4">
        <f t="shared" si="2"/>
        <v>10.5</v>
      </c>
      <c r="E157" s="2">
        <v>2025872543</v>
      </c>
    </row>
    <row r="158" spans="1:5" x14ac:dyDescent="0.25">
      <c r="A158" s="15">
        <v>45242.649456018517</v>
      </c>
      <c r="B158" s="4">
        <v>300</v>
      </c>
      <c r="C158" s="4">
        <v>289.5</v>
      </c>
      <c r="D158" s="4">
        <f t="shared" si="2"/>
        <v>10.5</v>
      </c>
      <c r="E158" s="2">
        <v>2026128077</v>
      </c>
    </row>
    <row r="159" spans="1:5" x14ac:dyDescent="0.25">
      <c r="A159" s="15">
        <v>45242.685104166667</v>
      </c>
      <c r="B159" s="4">
        <v>500</v>
      </c>
      <c r="C159" s="4">
        <v>482.5</v>
      </c>
      <c r="D159" s="4">
        <f t="shared" si="2"/>
        <v>17.5</v>
      </c>
      <c r="E159" s="2">
        <v>2026179382</v>
      </c>
    </row>
    <row r="160" spans="1:5" x14ac:dyDescent="0.25">
      <c r="A160" s="15">
        <v>45242.687916666669</v>
      </c>
      <c r="B160" s="4">
        <v>400</v>
      </c>
      <c r="C160" s="4">
        <v>386</v>
      </c>
      <c r="D160" s="4">
        <f t="shared" si="2"/>
        <v>14</v>
      </c>
      <c r="E160" s="2">
        <v>2026183376</v>
      </c>
    </row>
    <row r="161" spans="1:5" x14ac:dyDescent="0.25">
      <c r="A161" s="15">
        <v>45242.735266203701</v>
      </c>
      <c r="B161" s="4">
        <v>80</v>
      </c>
      <c r="C161" s="4">
        <v>76.099999999999994</v>
      </c>
      <c r="D161" s="4">
        <f t="shared" si="2"/>
        <v>3.9000000000000057</v>
      </c>
      <c r="E161" s="2">
        <v>2026257458</v>
      </c>
    </row>
    <row r="162" spans="1:5" x14ac:dyDescent="0.25">
      <c r="A162" s="15">
        <v>45242.767361111109</v>
      </c>
      <c r="B162" s="4">
        <v>200</v>
      </c>
      <c r="C162" s="4">
        <v>193</v>
      </c>
      <c r="D162" s="4">
        <f t="shared" si="2"/>
        <v>7</v>
      </c>
      <c r="E162" s="2">
        <v>2026307882</v>
      </c>
    </row>
    <row r="163" spans="1:5" x14ac:dyDescent="0.25">
      <c r="A163" s="15">
        <v>45242.920671296299</v>
      </c>
      <c r="B163" s="4">
        <v>1000</v>
      </c>
      <c r="C163" s="4">
        <v>965</v>
      </c>
      <c r="D163" s="4">
        <f t="shared" si="2"/>
        <v>35</v>
      </c>
      <c r="E163" s="2">
        <v>2026509423</v>
      </c>
    </row>
    <row r="164" spans="1:5" x14ac:dyDescent="0.25">
      <c r="A164" s="15">
        <v>45242.984120370369</v>
      </c>
      <c r="B164" s="4">
        <v>200</v>
      </c>
      <c r="C164" s="4">
        <v>193</v>
      </c>
      <c r="D164" s="4">
        <f t="shared" si="2"/>
        <v>7</v>
      </c>
      <c r="E164" s="2">
        <v>2026566693</v>
      </c>
    </row>
    <row r="165" spans="1:5" x14ac:dyDescent="0.25">
      <c r="A165" s="15">
        <v>45243.071076388886</v>
      </c>
      <c r="B165" s="4">
        <v>300</v>
      </c>
      <c r="C165" s="4">
        <v>289.5</v>
      </c>
      <c r="D165" s="4">
        <f t="shared" si="2"/>
        <v>10.5</v>
      </c>
      <c r="E165" s="2">
        <v>2026627214</v>
      </c>
    </row>
    <row r="166" spans="1:5" x14ac:dyDescent="0.25">
      <c r="A166" s="15">
        <v>45243.386030092595</v>
      </c>
      <c r="B166" s="4">
        <v>1000</v>
      </c>
      <c r="C166" s="4">
        <v>965</v>
      </c>
      <c r="D166" s="4">
        <f t="shared" si="2"/>
        <v>35</v>
      </c>
      <c r="E166" s="2">
        <v>2026829794</v>
      </c>
    </row>
    <row r="167" spans="1:5" x14ac:dyDescent="0.25">
      <c r="A167" s="15">
        <v>45243.436967592592</v>
      </c>
      <c r="B167" s="4">
        <v>500</v>
      </c>
      <c r="C167" s="4">
        <v>482.5</v>
      </c>
      <c r="D167" s="4">
        <f t="shared" si="2"/>
        <v>17.5</v>
      </c>
      <c r="E167" s="2">
        <v>2026888512</v>
      </c>
    </row>
    <row r="168" spans="1:5" x14ac:dyDescent="0.25">
      <c r="A168" s="15">
        <v>45243.510324074072</v>
      </c>
      <c r="B168" s="4">
        <v>1000</v>
      </c>
      <c r="C168" s="4">
        <v>965</v>
      </c>
      <c r="D168" s="4">
        <f t="shared" si="2"/>
        <v>35</v>
      </c>
      <c r="E168" s="2">
        <v>2026981139</v>
      </c>
    </row>
    <row r="169" spans="1:5" x14ac:dyDescent="0.25">
      <c r="A169" s="15">
        <v>45243.534930555557</v>
      </c>
      <c r="B169" s="4">
        <v>500</v>
      </c>
      <c r="C169" s="4">
        <v>482.5</v>
      </c>
      <c r="D169" s="4">
        <f t="shared" si="2"/>
        <v>17.5</v>
      </c>
      <c r="E169" s="2">
        <v>2027016569</v>
      </c>
    </row>
    <row r="170" spans="1:5" x14ac:dyDescent="0.25">
      <c r="A170" s="15">
        <v>45243.534930555557</v>
      </c>
      <c r="B170" s="4">
        <v>500</v>
      </c>
      <c r="C170" s="4">
        <v>482.5</v>
      </c>
      <c r="D170" s="4">
        <f t="shared" si="2"/>
        <v>17.5</v>
      </c>
      <c r="E170" s="2">
        <v>2027016315</v>
      </c>
    </row>
    <row r="171" spans="1:5" x14ac:dyDescent="0.25">
      <c r="A171" s="15">
        <v>45243.535486111112</v>
      </c>
      <c r="B171" s="4">
        <v>3000</v>
      </c>
      <c r="C171" s="4">
        <v>2895</v>
      </c>
      <c r="D171" s="4">
        <f t="shared" si="2"/>
        <v>105</v>
      </c>
      <c r="E171" s="2">
        <v>2027017557</v>
      </c>
    </row>
    <row r="172" spans="1:5" x14ac:dyDescent="0.25">
      <c r="A172" s="15">
        <v>45243.540520833332</v>
      </c>
      <c r="B172" s="4">
        <v>500</v>
      </c>
      <c r="C172" s="4">
        <v>482.5</v>
      </c>
      <c r="D172" s="4">
        <f t="shared" si="2"/>
        <v>17.5</v>
      </c>
      <c r="E172" s="2">
        <v>2027024674</v>
      </c>
    </row>
    <row r="173" spans="1:5" x14ac:dyDescent="0.25">
      <c r="A173" s="15">
        <v>45243.541562500002</v>
      </c>
      <c r="B173" s="4">
        <v>1000</v>
      </c>
      <c r="C173" s="4">
        <v>965</v>
      </c>
      <c r="D173" s="4">
        <f t="shared" si="2"/>
        <v>35</v>
      </c>
      <c r="E173" s="2">
        <v>2027026447</v>
      </c>
    </row>
    <row r="174" spans="1:5" x14ac:dyDescent="0.25">
      <c r="A174" s="15">
        <v>45243.547476851854</v>
      </c>
      <c r="B174" s="4">
        <v>1000</v>
      </c>
      <c r="C174" s="4">
        <v>965</v>
      </c>
      <c r="D174" s="4">
        <f t="shared" si="2"/>
        <v>35</v>
      </c>
      <c r="E174" s="2">
        <v>2027035628</v>
      </c>
    </row>
    <row r="175" spans="1:5" x14ac:dyDescent="0.25">
      <c r="A175" s="15">
        <v>45243.554525462961</v>
      </c>
      <c r="B175" s="4">
        <v>500</v>
      </c>
      <c r="C175" s="4">
        <v>482.5</v>
      </c>
      <c r="D175" s="4">
        <f t="shared" si="2"/>
        <v>17.5</v>
      </c>
      <c r="E175" s="2">
        <v>2027044984</v>
      </c>
    </row>
    <row r="176" spans="1:5" x14ac:dyDescent="0.25">
      <c r="A176" s="15">
        <v>45243.558587962965</v>
      </c>
      <c r="B176" s="4">
        <v>300</v>
      </c>
      <c r="C176" s="4">
        <v>289.5</v>
      </c>
      <c r="D176" s="4">
        <f t="shared" si="2"/>
        <v>10.5</v>
      </c>
      <c r="E176" s="2">
        <v>2027050448</v>
      </c>
    </row>
    <row r="177" spans="1:5" x14ac:dyDescent="0.25">
      <c r="A177" s="15">
        <v>45243.564421296294</v>
      </c>
      <c r="B177" s="4">
        <v>300</v>
      </c>
      <c r="C177" s="4">
        <v>289.5</v>
      </c>
      <c r="D177" s="4">
        <f t="shared" si="2"/>
        <v>10.5</v>
      </c>
      <c r="E177" s="2">
        <v>2027057693</v>
      </c>
    </row>
    <row r="178" spans="1:5" x14ac:dyDescent="0.25">
      <c r="A178" s="15">
        <v>45243.590497685182</v>
      </c>
      <c r="B178" s="4">
        <v>300</v>
      </c>
      <c r="C178" s="4">
        <v>289.5</v>
      </c>
      <c r="D178" s="4">
        <f t="shared" si="2"/>
        <v>10.5</v>
      </c>
      <c r="E178" s="2">
        <v>2027089720</v>
      </c>
    </row>
    <row r="179" spans="1:5" x14ac:dyDescent="0.25">
      <c r="A179" s="15">
        <v>45243.593032407407</v>
      </c>
      <c r="B179" s="4">
        <v>100</v>
      </c>
      <c r="C179" s="4">
        <v>96.1</v>
      </c>
      <c r="D179" s="4">
        <f t="shared" si="2"/>
        <v>3.9000000000000057</v>
      </c>
      <c r="E179" s="2">
        <v>2027093008</v>
      </c>
    </row>
    <row r="180" spans="1:5" x14ac:dyDescent="0.25">
      <c r="A180" s="15">
        <v>45243.594502314816</v>
      </c>
      <c r="B180" s="4">
        <v>300</v>
      </c>
      <c r="C180" s="4">
        <v>289.5</v>
      </c>
      <c r="D180" s="4">
        <f t="shared" si="2"/>
        <v>10.5</v>
      </c>
      <c r="E180" s="2">
        <v>2027094629</v>
      </c>
    </row>
    <row r="181" spans="1:5" x14ac:dyDescent="0.25">
      <c r="A181" s="15">
        <v>45243.60052083333</v>
      </c>
      <c r="B181" s="4">
        <v>300</v>
      </c>
      <c r="C181" s="4">
        <v>289.5</v>
      </c>
      <c r="D181" s="4">
        <f t="shared" si="2"/>
        <v>10.5</v>
      </c>
      <c r="E181" s="2">
        <v>2027103242</v>
      </c>
    </row>
    <row r="182" spans="1:5" x14ac:dyDescent="0.25">
      <c r="A182" s="15">
        <v>45243.601805555554</v>
      </c>
      <c r="B182" s="4">
        <v>102</v>
      </c>
      <c r="C182" s="4">
        <v>98.1</v>
      </c>
      <c r="D182" s="4">
        <f t="shared" si="2"/>
        <v>3.9000000000000057</v>
      </c>
      <c r="E182" s="2">
        <v>2027105139</v>
      </c>
    </row>
    <row r="183" spans="1:5" x14ac:dyDescent="0.25">
      <c r="A183" s="15">
        <v>45243.602002314816</v>
      </c>
      <c r="B183" s="4">
        <v>200</v>
      </c>
      <c r="C183" s="4">
        <v>193</v>
      </c>
      <c r="D183" s="4">
        <f t="shared" si="2"/>
        <v>7</v>
      </c>
      <c r="E183" s="2">
        <v>2027105821</v>
      </c>
    </row>
    <row r="184" spans="1:5" x14ac:dyDescent="0.25">
      <c r="A184" s="15">
        <v>45243.604270833333</v>
      </c>
      <c r="B184" s="4">
        <v>300</v>
      </c>
      <c r="C184" s="4">
        <v>289.5</v>
      </c>
      <c r="D184" s="4">
        <f t="shared" si="2"/>
        <v>10.5</v>
      </c>
      <c r="E184" s="2">
        <v>2027108864</v>
      </c>
    </row>
    <row r="185" spans="1:5" x14ac:dyDescent="0.25">
      <c r="A185" s="15">
        <v>45243.617164351854</v>
      </c>
      <c r="B185" s="4">
        <v>100</v>
      </c>
      <c r="C185" s="4">
        <v>96.1</v>
      </c>
      <c r="D185" s="4">
        <f t="shared" si="2"/>
        <v>3.9000000000000057</v>
      </c>
      <c r="E185" s="2">
        <v>2027126647</v>
      </c>
    </row>
    <row r="186" spans="1:5" x14ac:dyDescent="0.25">
      <c r="A186" s="15">
        <v>45243.633321759262</v>
      </c>
      <c r="B186" s="4">
        <v>100</v>
      </c>
      <c r="C186" s="4">
        <v>96.1</v>
      </c>
      <c r="D186" s="4">
        <f t="shared" si="2"/>
        <v>3.9000000000000057</v>
      </c>
      <c r="E186" s="2">
        <v>2027150076</v>
      </c>
    </row>
    <row r="187" spans="1:5" x14ac:dyDescent="0.25">
      <c r="A187" s="15">
        <v>45243.637789351851</v>
      </c>
      <c r="B187" s="4">
        <v>500</v>
      </c>
      <c r="C187" s="4">
        <v>482.5</v>
      </c>
      <c r="D187" s="4">
        <f t="shared" si="2"/>
        <v>17.5</v>
      </c>
      <c r="E187" s="2">
        <v>2027155320</v>
      </c>
    </row>
    <row r="188" spans="1:5" x14ac:dyDescent="0.25">
      <c r="A188" s="15">
        <v>45243.671180555553</v>
      </c>
      <c r="B188" s="4">
        <v>1000</v>
      </c>
      <c r="C188" s="4">
        <v>965</v>
      </c>
      <c r="D188" s="4">
        <f t="shared" si="2"/>
        <v>35</v>
      </c>
      <c r="E188" s="2">
        <v>2027201840</v>
      </c>
    </row>
    <row r="189" spans="1:5" x14ac:dyDescent="0.25">
      <c r="A189" s="15">
        <v>45243.700092592589</v>
      </c>
      <c r="B189" s="4">
        <v>500</v>
      </c>
      <c r="C189" s="4">
        <v>482.5</v>
      </c>
      <c r="D189" s="4">
        <f t="shared" si="2"/>
        <v>17.5</v>
      </c>
      <c r="E189" s="2">
        <v>2027239220</v>
      </c>
    </row>
    <row r="190" spans="1:5" x14ac:dyDescent="0.25">
      <c r="A190" s="15">
        <v>45243.724918981483</v>
      </c>
      <c r="B190" s="4">
        <v>300</v>
      </c>
      <c r="C190" s="4">
        <v>289.5</v>
      </c>
      <c r="D190" s="4">
        <f t="shared" si="2"/>
        <v>10.5</v>
      </c>
      <c r="E190" s="2">
        <v>2027272256</v>
      </c>
    </row>
    <row r="191" spans="1:5" x14ac:dyDescent="0.25">
      <c r="A191" s="15">
        <v>45243.733784722222</v>
      </c>
      <c r="B191" s="4">
        <v>500</v>
      </c>
      <c r="C191" s="4">
        <v>482.5</v>
      </c>
      <c r="D191" s="4">
        <f t="shared" si="2"/>
        <v>17.5</v>
      </c>
      <c r="E191" s="2">
        <v>2027284249</v>
      </c>
    </row>
    <row r="192" spans="1:5" x14ac:dyDescent="0.25">
      <c r="A192" s="15">
        <v>45243.736377314817</v>
      </c>
      <c r="B192" s="4">
        <v>300</v>
      </c>
      <c r="C192" s="4">
        <v>289.5</v>
      </c>
      <c r="D192" s="4">
        <f t="shared" si="2"/>
        <v>10.5</v>
      </c>
      <c r="E192" s="2">
        <v>2027287762</v>
      </c>
    </row>
    <row r="193" spans="1:5" x14ac:dyDescent="0.25">
      <c r="A193" s="15">
        <v>45243.799039351848</v>
      </c>
      <c r="B193" s="4">
        <v>100</v>
      </c>
      <c r="C193" s="4">
        <v>96.1</v>
      </c>
      <c r="D193" s="4">
        <f t="shared" si="2"/>
        <v>3.9000000000000057</v>
      </c>
      <c r="E193" s="2">
        <v>2027384299</v>
      </c>
    </row>
    <row r="194" spans="1:5" x14ac:dyDescent="0.25">
      <c r="A194" s="15">
        <v>45243.808668981481</v>
      </c>
      <c r="B194" s="4">
        <v>1500</v>
      </c>
      <c r="C194" s="4">
        <v>1447.5</v>
      </c>
      <c r="D194" s="4">
        <f t="shared" si="2"/>
        <v>52.5</v>
      </c>
      <c r="E194" s="2">
        <v>2027398384</v>
      </c>
    </row>
    <row r="195" spans="1:5" x14ac:dyDescent="0.25">
      <c r="A195" s="15">
        <v>45243.910324074073</v>
      </c>
      <c r="B195" s="4">
        <v>200</v>
      </c>
      <c r="C195" s="4">
        <v>193</v>
      </c>
      <c r="D195" s="4">
        <f t="shared" si="2"/>
        <v>7</v>
      </c>
      <c r="E195" s="2">
        <v>2027526184</v>
      </c>
    </row>
    <row r="196" spans="1:5" x14ac:dyDescent="0.25">
      <c r="A196" s="15">
        <v>45243.913402777776</v>
      </c>
      <c r="B196" s="4">
        <v>500</v>
      </c>
      <c r="C196" s="4">
        <v>482.5</v>
      </c>
      <c r="D196" s="4">
        <f t="shared" si="2"/>
        <v>17.5</v>
      </c>
      <c r="E196" s="2">
        <v>2027529583</v>
      </c>
    </row>
    <row r="197" spans="1:5" x14ac:dyDescent="0.25">
      <c r="A197" s="15">
        <v>45243.914988425924</v>
      </c>
      <c r="B197" s="4">
        <v>1500</v>
      </c>
      <c r="C197" s="4">
        <v>1447.5</v>
      </c>
      <c r="D197" s="4">
        <f t="shared" ref="D197:D260" si="3">B197-C197</f>
        <v>52.5</v>
      </c>
      <c r="E197" s="2">
        <v>2027531294</v>
      </c>
    </row>
    <row r="198" spans="1:5" x14ac:dyDescent="0.25">
      <c r="A198" s="15">
        <v>45243.915393518517</v>
      </c>
      <c r="B198" s="4">
        <v>1000</v>
      </c>
      <c r="C198" s="4">
        <v>965</v>
      </c>
      <c r="D198" s="4">
        <f t="shared" si="3"/>
        <v>35</v>
      </c>
      <c r="E198" s="2">
        <v>2027531540</v>
      </c>
    </row>
    <row r="199" spans="1:5" x14ac:dyDescent="0.25">
      <c r="A199" s="15">
        <v>45243.968738425923</v>
      </c>
      <c r="B199" s="4">
        <v>300</v>
      </c>
      <c r="C199" s="4">
        <v>289.5</v>
      </c>
      <c r="D199" s="4">
        <f t="shared" si="3"/>
        <v>10.5</v>
      </c>
      <c r="E199" s="2">
        <v>2027579993</v>
      </c>
    </row>
    <row r="200" spans="1:5" x14ac:dyDescent="0.25">
      <c r="A200" s="15">
        <v>45244.129942129628</v>
      </c>
      <c r="B200" s="4">
        <v>500</v>
      </c>
      <c r="C200" s="4">
        <v>482.5</v>
      </c>
      <c r="D200" s="4">
        <f t="shared" si="3"/>
        <v>17.5</v>
      </c>
      <c r="E200" s="2">
        <v>2027684993</v>
      </c>
    </row>
    <row r="201" spans="1:5" x14ac:dyDescent="0.25">
      <c r="A201" s="15">
        <v>45244.216597222221</v>
      </c>
      <c r="B201" s="4">
        <v>500</v>
      </c>
      <c r="C201" s="4">
        <v>482.5</v>
      </c>
      <c r="D201" s="4">
        <f t="shared" si="3"/>
        <v>17.5</v>
      </c>
      <c r="E201" s="2">
        <v>2027727722</v>
      </c>
    </row>
    <row r="202" spans="1:5" x14ac:dyDescent="0.25">
      <c r="A202" s="15">
        <v>45244.258587962962</v>
      </c>
      <c r="B202" s="4">
        <v>1000</v>
      </c>
      <c r="C202" s="4">
        <v>965</v>
      </c>
      <c r="D202" s="4">
        <f t="shared" si="3"/>
        <v>35</v>
      </c>
      <c r="E202" s="2">
        <v>2027746518</v>
      </c>
    </row>
    <row r="203" spans="1:5" x14ac:dyDescent="0.25">
      <c r="A203" s="15">
        <v>45244.353136574071</v>
      </c>
      <c r="B203" s="4">
        <v>1000</v>
      </c>
      <c r="C203" s="4">
        <v>965</v>
      </c>
      <c r="D203" s="4">
        <f t="shared" si="3"/>
        <v>35</v>
      </c>
      <c r="E203" s="2">
        <v>2027815151</v>
      </c>
    </row>
    <row r="204" spans="1:5" x14ac:dyDescent="0.25">
      <c r="A204" s="15">
        <v>45244.382384259261</v>
      </c>
      <c r="B204" s="4">
        <v>500</v>
      </c>
      <c r="C204" s="4">
        <v>482.5</v>
      </c>
      <c r="D204" s="4">
        <f t="shared" si="3"/>
        <v>17.5</v>
      </c>
      <c r="E204" s="2">
        <v>2027846524</v>
      </c>
    </row>
    <row r="205" spans="1:5" x14ac:dyDescent="0.25">
      <c r="A205" s="15">
        <v>45244.41746527778</v>
      </c>
      <c r="B205" s="4">
        <v>1000</v>
      </c>
      <c r="C205" s="4">
        <v>965</v>
      </c>
      <c r="D205" s="4">
        <f t="shared" si="3"/>
        <v>35</v>
      </c>
      <c r="E205" s="2">
        <v>2027885806</v>
      </c>
    </row>
    <row r="206" spans="1:5" x14ac:dyDescent="0.25">
      <c r="A206" s="15">
        <v>45244.447743055556</v>
      </c>
      <c r="B206" s="4">
        <v>1000</v>
      </c>
      <c r="C206" s="4">
        <v>965</v>
      </c>
      <c r="D206" s="4">
        <f t="shared" si="3"/>
        <v>35</v>
      </c>
      <c r="E206" s="2">
        <v>2027920558</v>
      </c>
    </row>
    <row r="207" spans="1:5" x14ac:dyDescent="0.25">
      <c r="A207" s="15">
        <v>45244.513738425929</v>
      </c>
      <c r="B207" s="4">
        <v>300</v>
      </c>
      <c r="C207" s="4">
        <v>289.5</v>
      </c>
      <c r="D207" s="4">
        <f t="shared" si="3"/>
        <v>10.5</v>
      </c>
      <c r="E207" s="2">
        <v>2028004674</v>
      </c>
    </row>
    <row r="208" spans="1:5" x14ac:dyDescent="0.25">
      <c r="A208" s="15">
        <v>45244.534386574072</v>
      </c>
      <c r="B208" s="4">
        <v>100</v>
      </c>
      <c r="C208" s="4">
        <v>96.1</v>
      </c>
      <c r="D208" s="4">
        <f t="shared" si="3"/>
        <v>3.9000000000000057</v>
      </c>
      <c r="E208" s="2">
        <v>2028035784</v>
      </c>
    </row>
    <row r="209" spans="1:5" x14ac:dyDescent="0.25">
      <c r="A209" s="15">
        <v>45244.618668981479</v>
      </c>
      <c r="B209" s="4">
        <v>200</v>
      </c>
      <c r="C209" s="4">
        <v>193</v>
      </c>
      <c r="D209" s="4">
        <f t="shared" si="3"/>
        <v>7</v>
      </c>
      <c r="E209" s="2">
        <v>2028145493</v>
      </c>
    </row>
    <row r="210" spans="1:5" x14ac:dyDescent="0.25">
      <c r="A210" s="15">
        <v>45244.62462962963</v>
      </c>
      <c r="B210" s="4">
        <v>100</v>
      </c>
      <c r="C210" s="4">
        <v>96.1</v>
      </c>
      <c r="D210" s="4">
        <f t="shared" si="3"/>
        <v>3.9000000000000057</v>
      </c>
      <c r="E210" s="2">
        <v>2028153272</v>
      </c>
    </row>
    <row r="211" spans="1:5" x14ac:dyDescent="0.25">
      <c r="A211" s="15">
        <v>45244.674942129626</v>
      </c>
      <c r="B211" s="4">
        <v>1000</v>
      </c>
      <c r="C211" s="4">
        <v>965</v>
      </c>
      <c r="D211" s="4">
        <f t="shared" si="3"/>
        <v>35</v>
      </c>
      <c r="E211" s="2">
        <v>2028218447</v>
      </c>
    </row>
    <row r="212" spans="1:5" x14ac:dyDescent="0.25">
      <c r="A212" s="15">
        <v>45244.742881944447</v>
      </c>
      <c r="B212" s="4">
        <v>500</v>
      </c>
      <c r="C212" s="4">
        <v>482.5</v>
      </c>
      <c r="D212" s="4">
        <f t="shared" si="3"/>
        <v>17.5</v>
      </c>
      <c r="E212" s="2">
        <v>2028309782</v>
      </c>
    </row>
    <row r="213" spans="1:5" x14ac:dyDescent="0.25">
      <c r="A213" s="15">
        <v>45244.747916666667</v>
      </c>
      <c r="B213" s="4">
        <v>500</v>
      </c>
      <c r="C213" s="4">
        <v>482.5</v>
      </c>
      <c r="D213" s="4">
        <f t="shared" si="3"/>
        <v>17.5</v>
      </c>
      <c r="E213" s="2">
        <v>2028316880</v>
      </c>
    </row>
    <row r="214" spans="1:5" x14ac:dyDescent="0.25">
      <c r="A214" s="15">
        <v>45244.878067129626</v>
      </c>
      <c r="B214" s="4">
        <v>1000</v>
      </c>
      <c r="C214" s="4">
        <v>965</v>
      </c>
      <c r="D214" s="4">
        <f t="shared" si="3"/>
        <v>35</v>
      </c>
      <c r="E214" s="2">
        <v>2028501827</v>
      </c>
    </row>
    <row r="215" spans="1:5" x14ac:dyDescent="0.25">
      <c r="A215" s="15">
        <v>45244.924502314818</v>
      </c>
      <c r="B215" s="4">
        <v>2000</v>
      </c>
      <c r="C215" s="4">
        <v>1930</v>
      </c>
      <c r="D215" s="4">
        <f t="shared" si="3"/>
        <v>70</v>
      </c>
      <c r="E215" s="2">
        <v>2028555128</v>
      </c>
    </row>
    <row r="216" spans="1:5" x14ac:dyDescent="0.25">
      <c r="A216" s="15">
        <v>45244.999259259261</v>
      </c>
      <c r="B216" s="4">
        <v>200</v>
      </c>
      <c r="C216" s="4">
        <v>193</v>
      </c>
      <c r="D216" s="4">
        <f t="shared" si="3"/>
        <v>7</v>
      </c>
      <c r="E216" s="2">
        <v>2028612606</v>
      </c>
    </row>
    <row r="217" spans="1:5" x14ac:dyDescent="0.25">
      <c r="A217" s="15">
        <v>45245.432152777779</v>
      </c>
      <c r="B217" s="4">
        <v>1000</v>
      </c>
      <c r="C217" s="4">
        <v>965</v>
      </c>
      <c r="D217" s="4">
        <f t="shared" si="3"/>
        <v>35</v>
      </c>
      <c r="E217" s="2">
        <v>2028938534</v>
      </c>
    </row>
    <row r="218" spans="1:5" x14ac:dyDescent="0.25">
      <c r="A218" s="15">
        <v>45245.490219907406</v>
      </c>
      <c r="B218" s="4">
        <v>1000</v>
      </c>
      <c r="C218" s="4">
        <v>965</v>
      </c>
      <c r="D218" s="4">
        <f t="shared" si="3"/>
        <v>35</v>
      </c>
      <c r="E218" s="2">
        <v>2029012435</v>
      </c>
    </row>
    <row r="219" spans="1:5" x14ac:dyDescent="0.25">
      <c r="A219" s="15">
        <v>45245.502962962964</v>
      </c>
      <c r="B219" s="4">
        <v>2000</v>
      </c>
      <c r="C219" s="4">
        <v>1930</v>
      </c>
      <c r="D219" s="4">
        <f t="shared" si="3"/>
        <v>70</v>
      </c>
      <c r="E219" s="2">
        <v>2029031713</v>
      </c>
    </row>
    <row r="220" spans="1:5" x14ac:dyDescent="0.25">
      <c r="A220" s="15">
        <v>45245.510347222225</v>
      </c>
      <c r="B220" s="4">
        <v>1000</v>
      </c>
      <c r="C220" s="4">
        <v>965</v>
      </c>
      <c r="D220" s="4">
        <f t="shared" si="3"/>
        <v>35</v>
      </c>
      <c r="E220" s="2">
        <v>2029043547</v>
      </c>
    </row>
    <row r="221" spans="1:5" x14ac:dyDescent="0.25">
      <c r="A221" s="15">
        <v>45245.531053240738</v>
      </c>
      <c r="B221" s="4">
        <v>1500</v>
      </c>
      <c r="C221" s="4">
        <v>1447.5</v>
      </c>
      <c r="D221" s="4">
        <f t="shared" si="3"/>
        <v>52.5</v>
      </c>
      <c r="E221" s="2">
        <v>2029074499</v>
      </c>
    </row>
    <row r="222" spans="1:5" x14ac:dyDescent="0.25">
      <c r="A222" s="15">
        <v>45245.55064814815</v>
      </c>
      <c r="B222" s="4">
        <v>10000</v>
      </c>
      <c r="C222" s="4">
        <v>9650</v>
      </c>
      <c r="D222" s="4">
        <f t="shared" si="3"/>
        <v>350</v>
      </c>
      <c r="E222" s="2">
        <v>2029104163</v>
      </c>
    </row>
    <row r="223" spans="1:5" x14ac:dyDescent="0.25">
      <c r="A223" s="15">
        <v>45245.570902777778</v>
      </c>
      <c r="B223" s="4">
        <v>300</v>
      </c>
      <c r="C223" s="4">
        <v>289.5</v>
      </c>
      <c r="D223" s="4">
        <f t="shared" si="3"/>
        <v>10.5</v>
      </c>
      <c r="E223" s="2">
        <v>2029130865</v>
      </c>
    </row>
    <row r="224" spans="1:5" x14ac:dyDescent="0.25">
      <c r="A224" s="15">
        <v>45245.58011574074</v>
      </c>
      <c r="B224" s="4">
        <v>500</v>
      </c>
      <c r="C224" s="4">
        <v>482.5</v>
      </c>
      <c r="D224" s="4">
        <f t="shared" si="3"/>
        <v>17.5</v>
      </c>
      <c r="E224" s="2">
        <v>2029142814</v>
      </c>
    </row>
    <row r="225" spans="1:5" x14ac:dyDescent="0.25">
      <c r="A225" s="15">
        <v>45245.651967592596</v>
      </c>
      <c r="B225" s="4">
        <v>1000</v>
      </c>
      <c r="C225" s="4">
        <v>965</v>
      </c>
      <c r="D225" s="4">
        <f t="shared" si="3"/>
        <v>35</v>
      </c>
      <c r="E225" s="2">
        <v>2029243268</v>
      </c>
    </row>
    <row r="226" spans="1:5" x14ac:dyDescent="0.25">
      <c r="A226" s="15">
        <v>45245.657986111109</v>
      </c>
      <c r="B226" s="4">
        <v>1500</v>
      </c>
      <c r="C226" s="4">
        <v>1447.5</v>
      </c>
      <c r="D226" s="4">
        <f t="shared" si="3"/>
        <v>52.5</v>
      </c>
      <c r="E226" s="2">
        <v>2029250962</v>
      </c>
    </row>
    <row r="227" spans="1:5" x14ac:dyDescent="0.25">
      <c r="A227" s="15">
        <v>45245.692719907405</v>
      </c>
      <c r="B227" s="4">
        <v>1000</v>
      </c>
      <c r="C227" s="4">
        <v>965</v>
      </c>
      <c r="D227" s="4">
        <f t="shared" si="3"/>
        <v>35</v>
      </c>
      <c r="E227" s="2">
        <v>2029298845</v>
      </c>
    </row>
    <row r="228" spans="1:5" x14ac:dyDescent="0.25">
      <c r="A228" s="15">
        <v>45245.758680555555</v>
      </c>
      <c r="B228" s="4">
        <v>1000</v>
      </c>
      <c r="C228" s="4">
        <v>965</v>
      </c>
      <c r="D228" s="4">
        <f t="shared" si="3"/>
        <v>35</v>
      </c>
      <c r="E228" s="2">
        <v>2029393653</v>
      </c>
    </row>
    <row r="229" spans="1:5" x14ac:dyDescent="0.25">
      <c r="A229" s="15">
        <v>45245.930254629631</v>
      </c>
      <c r="B229" s="4">
        <v>2200</v>
      </c>
      <c r="C229" s="4">
        <v>2123</v>
      </c>
      <c r="D229" s="4">
        <f t="shared" si="3"/>
        <v>77</v>
      </c>
      <c r="E229" s="2">
        <v>2029636357</v>
      </c>
    </row>
    <row r="230" spans="1:5" x14ac:dyDescent="0.25">
      <c r="A230" s="15">
        <v>45246.146550925929</v>
      </c>
      <c r="B230" s="4">
        <v>25</v>
      </c>
      <c r="C230" s="4">
        <v>21.1</v>
      </c>
      <c r="D230" s="4">
        <f t="shared" si="3"/>
        <v>3.8999999999999986</v>
      </c>
      <c r="E230" s="2">
        <v>2029798883</v>
      </c>
    </row>
    <row r="231" spans="1:5" x14ac:dyDescent="0.25">
      <c r="A231" s="15">
        <v>45246.41978009259</v>
      </c>
      <c r="B231" s="4">
        <v>300</v>
      </c>
      <c r="C231" s="4">
        <v>289.5</v>
      </c>
      <c r="D231" s="4">
        <f t="shared" si="3"/>
        <v>10.5</v>
      </c>
      <c r="E231" s="2">
        <v>2030000922</v>
      </c>
    </row>
    <row r="232" spans="1:5" x14ac:dyDescent="0.25">
      <c r="A232" s="15">
        <v>45246.485000000001</v>
      </c>
      <c r="B232" s="4">
        <v>1000</v>
      </c>
      <c r="C232" s="4">
        <v>965</v>
      </c>
      <c r="D232" s="4">
        <f t="shared" si="3"/>
        <v>35</v>
      </c>
      <c r="E232" s="2">
        <v>2030076411</v>
      </c>
    </row>
    <row r="233" spans="1:5" x14ac:dyDescent="0.25">
      <c r="A233" s="15">
        <v>45246.545335648145</v>
      </c>
      <c r="B233" s="4">
        <v>1000</v>
      </c>
      <c r="C233" s="4">
        <v>965</v>
      </c>
      <c r="D233" s="4">
        <f t="shared" si="3"/>
        <v>35</v>
      </c>
      <c r="E233" s="2">
        <v>2030153721</v>
      </c>
    </row>
    <row r="234" spans="1:5" x14ac:dyDescent="0.25">
      <c r="A234" s="15">
        <v>45246.854687500003</v>
      </c>
      <c r="B234" s="4">
        <v>1500</v>
      </c>
      <c r="C234" s="4">
        <v>1447.5</v>
      </c>
      <c r="D234" s="4">
        <f t="shared" si="3"/>
        <v>52.5</v>
      </c>
      <c r="E234" s="2">
        <v>2030568013</v>
      </c>
    </row>
    <row r="235" spans="1:5" x14ac:dyDescent="0.25">
      <c r="A235" s="15">
        <v>45246.890092592592</v>
      </c>
      <c r="B235" s="4">
        <v>200</v>
      </c>
      <c r="C235" s="4">
        <v>193</v>
      </c>
      <c r="D235" s="4">
        <f t="shared" si="3"/>
        <v>7</v>
      </c>
      <c r="E235" s="2">
        <v>2030614141</v>
      </c>
    </row>
    <row r="236" spans="1:5" x14ac:dyDescent="0.25">
      <c r="A236" s="15">
        <v>45247.055219907408</v>
      </c>
      <c r="B236" s="4">
        <v>1000</v>
      </c>
      <c r="C236" s="4">
        <v>965</v>
      </c>
      <c r="D236" s="4">
        <f t="shared" si="3"/>
        <v>35</v>
      </c>
      <c r="E236" s="2">
        <v>2030760277</v>
      </c>
    </row>
    <row r="237" spans="1:5" x14ac:dyDescent="0.25">
      <c r="A237" s="15">
        <v>45247.418865740743</v>
      </c>
      <c r="B237" s="4">
        <v>200</v>
      </c>
      <c r="C237" s="4">
        <v>193</v>
      </c>
      <c r="D237" s="4">
        <f t="shared" si="3"/>
        <v>7</v>
      </c>
      <c r="E237" s="2">
        <v>2031005098</v>
      </c>
    </row>
    <row r="238" spans="1:5" x14ac:dyDescent="0.25">
      <c r="A238" s="15">
        <v>45247.51489583333</v>
      </c>
      <c r="B238" s="4">
        <v>500</v>
      </c>
      <c r="C238" s="4">
        <v>482.5</v>
      </c>
      <c r="D238" s="4">
        <f t="shared" si="3"/>
        <v>17.5</v>
      </c>
      <c r="E238" s="2">
        <v>2031132662</v>
      </c>
    </row>
    <row r="239" spans="1:5" x14ac:dyDescent="0.25">
      <c r="A239" s="15">
        <v>45247.533854166664</v>
      </c>
      <c r="B239" s="4">
        <v>1000</v>
      </c>
      <c r="C239" s="4">
        <v>965</v>
      </c>
      <c r="D239" s="4">
        <f t="shared" si="3"/>
        <v>35</v>
      </c>
      <c r="E239" s="2">
        <v>2031158485</v>
      </c>
    </row>
    <row r="240" spans="1:5" x14ac:dyDescent="0.25">
      <c r="A240" s="15">
        <v>45247.604259259257</v>
      </c>
      <c r="B240" s="4">
        <v>100</v>
      </c>
      <c r="C240" s="4">
        <v>96.1</v>
      </c>
      <c r="D240" s="4">
        <f t="shared" si="3"/>
        <v>3.9000000000000057</v>
      </c>
      <c r="E240" s="2">
        <v>2031247013</v>
      </c>
    </row>
    <row r="241" spans="1:5" x14ac:dyDescent="0.25">
      <c r="A241" s="15">
        <v>45247.609618055554</v>
      </c>
      <c r="B241" s="4">
        <v>200</v>
      </c>
      <c r="C241" s="4">
        <v>193</v>
      </c>
      <c r="D241" s="4">
        <f t="shared" si="3"/>
        <v>7</v>
      </c>
      <c r="E241" s="2">
        <v>2031253368</v>
      </c>
    </row>
    <row r="242" spans="1:5" x14ac:dyDescent="0.25">
      <c r="A242" s="15">
        <v>45247.917094907411</v>
      </c>
      <c r="B242" s="4">
        <v>500</v>
      </c>
      <c r="C242" s="4">
        <v>482.5</v>
      </c>
      <c r="D242" s="4">
        <f t="shared" si="3"/>
        <v>17.5</v>
      </c>
      <c r="E242" s="2">
        <v>2031662017</v>
      </c>
    </row>
    <row r="243" spans="1:5" x14ac:dyDescent="0.25">
      <c r="A243" s="15">
        <v>45248.395613425928</v>
      </c>
      <c r="B243" s="4">
        <v>1000</v>
      </c>
      <c r="C243" s="4">
        <v>965</v>
      </c>
      <c r="D243" s="4">
        <f t="shared" si="3"/>
        <v>35</v>
      </c>
      <c r="E243" s="2">
        <v>2031980485</v>
      </c>
    </row>
    <row r="244" spans="1:5" x14ac:dyDescent="0.25">
      <c r="A244" s="15">
        <v>45248.408217592594</v>
      </c>
      <c r="B244" s="4">
        <v>100</v>
      </c>
      <c r="C244" s="4">
        <v>96.1</v>
      </c>
      <c r="D244" s="4">
        <f t="shared" si="3"/>
        <v>3.9000000000000057</v>
      </c>
      <c r="E244" s="2">
        <v>2031992552</v>
      </c>
    </row>
    <row r="245" spans="1:5" x14ac:dyDescent="0.25">
      <c r="A245" s="15">
        <v>45248.450127314813</v>
      </c>
      <c r="B245" s="4">
        <v>300</v>
      </c>
      <c r="C245" s="4">
        <v>289.5</v>
      </c>
      <c r="D245" s="4">
        <f t="shared" si="3"/>
        <v>10.5</v>
      </c>
      <c r="E245" s="2">
        <v>2032039056</v>
      </c>
    </row>
    <row r="246" spans="1:5" x14ac:dyDescent="0.25">
      <c r="A246" s="15">
        <v>45248.601053240738</v>
      </c>
      <c r="B246" s="4">
        <v>200</v>
      </c>
      <c r="C246" s="4">
        <v>193</v>
      </c>
      <c r="D246" s="4">
        <f t="shared" si="3"/>
        <v>7</v>
      </c>
      <c r="E246" s="2">
        <v>2032220247</v>
      </c>
    </row>
    <row r="247" spans="1:5" x14ac:dyDescent="0.25">
      <c r="A247" s="15">
        <v>45248.654305555552</v>
      </c>
      <c r="B247" s="4">
        <v>500</v>
      </c>
      <c r="C247" s="4">
        <v>482.5</v>
      </c>
      <c r="D247" s="4">
        <f t="shared" si="3"/>
        <v>17.5</v>
      </c>
      <c r="E247" s="2">
        <v>2032287855</v>
      </c>
    </row>
    <row r="248" spans="1:5" x14ac:dyDescent="0.25">
      <c r="A248" s="15">
        <v>45248.693159722221</v>
      </c>
      <c r="B248" s="4">
        <v>50</v>
      </c>
      <c r="C248" s="4">
        <v>46.1</v>
      </c>
      <c r="D248" s="4">
        <f t="shared" si="3"/>
        <v>3.8999999999999986</v>
      </c>
      <c r="E248" s="2">
        <v>2032338034</v>
      </c>
    </row>
    <row r="249" spans="1:5" x14ac:dyDescent="0.25">
      <c r="A249" s="15">
        <v>45248.757893518516</v>
      </c>
      <c r="B249" s="4">
        <v>100</v>
      </c>
      <c r="C249" s="4">
        <v>96.1</v>
      </c>
      <c r="D249" s="4">
        <f t="shared" si="3"/>
        <v>3.9000000000000057</v>
      </c>
      <c r="E249" s="2">
        <v>2032422167</v>
      </c>
    </row>
    <row r="250" spans="1:5" x14ac:dyDescent="0.25">
      <c r="A250" s="15">
        <v>45248.759571759256</v>
      </c>
      <c r="B250" s="4">
        <v>100</v>
      </c>
      <c r="C250" s="4">
        <v>96.1</v>
      </c>
      <c r="D250" s="4">
        <f t="shared" si="3"/>
        <v>3.9000000000000057</v>
      </c>
      <c r="E250" s="2">
        <v>2032424344</v>
      </c>
    </row>
    <row r="251" spans="1:5" x14ac:dyDescent="0.25">
      <c r="A251" s="15">
        <v>45248.958495370367</v>
      </c>
      <c r="B251" s="4">
        <v>300</v>
      </c>
      <c r="C251" s="4">
        <v>289.5</v>
      </c>
      <c r="D251" s="4">
        <f t="shared" si="3"/>
        <v>10.5</v>
      </c>
      <c r="E251" s="2">
        <v>2032665641</v>
      </c>
    </row>
    <row r="252" spans="1:5" x14ac:dyDescent="0.25">
      <c r="A252" s="15">
        <v>45248.986527777779</v>
      </c>
      <c r="B252" s="4">
        <v>2000</v>
      </c>
      <c r="C252" s="4">
        <v>1930</v>
      </c>
      <c r="D252" s="4">
        <f t="shared" si="3"/>
        <v>70</v>
      </c>
      <c r="E252" s="2">
        <v>2032687855</v>
      </c>
    </row>
    <row r="253" spans="1:5" x14ac:dyDescent="0.25">
      <c r="A253" s="15">
        <v>45249.279398148145</v>
      </c>
      <c r="B253" s="4">
        <v>300</v>
      </c>
      <c r="C253" s="4">
        <v>289.5</v>
      </c>
      <c r="D253" s="4">
        <f t="shared" si="3"/>
        <v>10.5</v>
      </c>
      <c r="E253" s="2">
        <v>2032863441</v>
      </c>
    </row>
    <row r="254" spans="1:5" x14ac:dyDescent="0.25">
      <c r="A254" s="15">
        <v>45249.342361111114</v>
      </c>
      <c r="B254" s="4">
        <v>300</v>
      </c>
      <c r="C254" s="4">
        <v>289.5</v>
      </c>
      <c r="D254" s="4">
        <f t="shared" si="3"/>
        <v>10.5</v>
      </c>
      <c r="E254" s="2">
        <v>2032897983</v>
      </c>
    </row>
    <row r="255" spans="1:5" x14ac:dyDescent="0.25">
      <c r="A255" s="15">
        <v>45249.491469907407</v>
      </c>
      <c r="B255" s="4">
        <v>1000</v>
      </c>
      <c r="C255" s="4">
        <v>965</v>
      </c>
      <c r="D255" s="4">
        <f t="shared" si="3"/>
        <v>35</v>
      </c>
      <c r="E255" s="2">
        <v>2033031427</v>
      </c>
    </row>
    <row r="256" spans="1:5" x14ac:dyDescent="0.25">
      <c r="A256" s="15">
        <v>45249.567835648151</v>
      </c>
      <c r="B256" s="4">
        <v>1000</v>
      </c>
      <c r="C256" s="4">
        <v>965</v>
      </c>
      <c r="D256" s="4">
        <f t="shared" si="3"/>
        <v>35</v>
      </c>
      <c r="E256" s="2">
        <v>2033115267</v>
      </c>
    </row>
    <row r="257" spans="1:5" x14ac:dyDescent="0.25">
      <c r="A257" s="15">
        <v>45249.573842592596</v>
      </c>
      <c r="B257" s="4">
        <v>500</v>
      </c>
      <c r="C257" s="4">
        <v>482.5</v>
      </c>
      <c r="D257" s="4">
        <f t="shared" si="3"/>
        <v>17.5</v>
      </c>
      <c r="E257" s="2">
        <v>2033122163</v>
      </c>
    </row>
    <row r="258" spans="1:5" x14ac:dyDescent="0.25">
      <c r="A258" s="15">
        <v>45249.574861111112</v>
      </c>
      <c r="B258" s="4">
        <v>500</v>
      </c>
      <c r="C258" s="4">
        <v>482.5</v>
      </c>
      <c r="D258" s="4">
        <f t="shared" si="3"/>
        <v>17.5</v>
      </c>
      <c r="E258" s="2">
        <v>2033123341</v>
      </c>
    </row>
    <row r="259" spans="1:5" x14ac:dyDescent="0.25">
      <c r="A259" s="15">
        <v>45249.618923611109</v>
      </c>
      <c r="B259" s="4">
        <v>100</v>
      </c>
      <c r="C259" s="4">
        <v>96.1</v>
      </c>
      <c r="D259" s="4">
        <f t="shared" si="3"/>
        <v>3.9000000000000057</v>
      </c>
      <c r="E259" s="2">
        <v>2033175896</v>
      </c>
    </row>
    <row r="260" spans="1:5" x14ac:dyDescent="0.25">
      <c r="A260" s="15">
        <v>45249.756724537037</v>
      </c>
      <c r="B260" s="4">
        <v>50</v>
      </c>
      <c r="C260" s="4">
        <v>46.1</v>
      </c>
      <c r="D260" s="4">
        <f t="shared" si="3"/>
        <v>3.8999999999999986</v>
      </c>
      <c r="E260" s="2">
        <v>2033337256</v>
      </c>
    </row>
    <row r="261" spans="1:5" x14ac:dyDescent="0.25">
      <c r="A261" s="15">
        <v>45249.83084490741</v>
      </c>
      <c r="B261" s="4">
        <v>300</v>
      </c>
      <c r="C261" s="4">
        <v>289.5</v>
      </c>
      <c r="D261" s="4">
        <f t="shared" ref="D261:D324" si="4">B261-C261</f>
        <v>10.5</v>
      </c>
      <c r="E261" s="2">
        <v>2033426648</v>
      </c>
    </row>
    <row r="262" spans="1:5" x14ac:dyDescent="0.25">
      <c r="A262" s="15">
        <v>45249.944849537038</v>
      </c>
      <c r="B262" s="4">
        <v>300</v>
      </c>
      <c r="C262" s="4">
        <v>289.5</v>
      </c>
      <c r="D262" s="4">
        <f t="shared" si="4"/>
        <v>10.5</v>
      </c>
      <c r="E262" s="2">
        <v>2033546714</v>
      </c>
    </row>
    <row r="263" spans="1:5" x14ac:dyDescent="0.25">
      <c r="A263" s="15">
        <v>45250.335972222223</v>
      </c>
      <c r="B263" s="4">
        <v>1000</v>
      </c>
      <c r="C263" s="4">
        <v>965</v>
      </c>
      <c r="D263" s="4">
        <f t="shared" si="4"/>
        <v>35</v>
      </c>
      <c r="E263" s="2">
        <v>2033777470</v>
      </c>
    </row>
    <row r="264" spans="1:5" x14ac:dyDescent="0.25">
      <c r="A264" s="15">
        <v>45250.495810185188</v>
      </c>
      <c r="B264" s="4">
        <v>500</v>
      </c>
      <c r="C264" s="4">
        <v>482.5</v>
      </c>
      <c r="D264" s="4">
        <f t="shared" si="4"/>
        <v>17.5</v>
      </c>
      <c r="E264" s="2">
        <v>2033929490</v>
      </c>
    </row>
    <row r="265" spans="1:5" x14ac:dyDescent="0.25">
      <c r="A265" s="15">
        <v>45250.505416666667</v>
      </c>
      <c r="B265" s="4">
        <v>1000</v>
      </c>
      <c r="C265" s="4">
        <v>965</v>
      </c>
      <c r="D265" s="4">
        <f t="shared" si="4"/>
        <v>35</v>
      </c>
      <c r="E265" s="2">
        <v>2033941568</v>
      </c>
    </row>
    <row r="266" spans="1:5" x14ac:dyDescent="0.25">
      <c r="A266" s="15">
        <v>45250.506307870368</v>
      </c>
      <c r="B266" s="4">
        <v>100</v>
      </c>
      <c r="C266" s="4">
        <v>96.1</v>
      </c>
      <c r="D266" s="4">
        <f t="shared" si="4"/>
        <v>3.9000000000000057</v>
      </c>
      <c r="E266" s="2">
        <v>2033942574</v>
      </c>
    </row>
    <row r="267" spans="1:5" x14ac:dyDescent="0.25">
      <c r="A267" s="15">
        <v>45250.525752314818</v>
      </c>
      <c r="B267" s="4">
        <v>200</v>
      </c>
      <c r="C267" s="4">
        <v>193</v>
      </c>
      <c r="D267" s="4">
        <f t="shared" si="4"/>
        <v>7</v>
      </c>
      <c r="E267" s="2">
        <v>2033964426</v>
      </c>
    </row>
    <row r="268" spans="1:5" x14ac:dyDescent="0.25">
      <c r="A268" s="15">
        <v>45250.555590277778</v>
      </c>
      <c r="B268" s="4">
        <v>1000</v>
      </c>
      <c r="C268" s="4">
        <v>965</v>
      </c>
      <c r="D268" s="4">
        <f t="shared" si="4"/>
        <v>35</v>
      </c>
      <c r="E268" s="2">
        <v>2033996659</v>
      </c>
    </row>
    <row r="269" spans="1:5" x14ac:dyDescent="0.25">
      <c r="A269" s="15">
        <v>45250.565810185188</v>
      </c>
      <c r="B269" s="4">
        <v>300</v>
      </c>
      <c r="C269" s="4">
        <v>289.5</v>
      </c>
      <c r="D269" s="4">
        <f t="shared" si="4"/>
        <v>10.5</v>
      </c>
      <c r="E269" s="2">
        <v>2034008077</v>
      </c>
    </row>
    <row r="270" spans="1:5" x14ac:dyDescent="0.25">
      <c r="A270" s="15">
        <v>45250.775543981479</v>
      </c>
      <c r="B270" s="4">
        <v>100</v>
      </c>
      <c r="C270" s="4">
        <v>96.1</v>
      </c>
      <c r="D270" s="4">
        <f t="shared" si="4"/>
        <v>3.9000000000000057</v>
      </c>
      <c r="E270" s="2">
        <v>2034243348</v>
      </c>
    </row>
    <row r="271" spans="1:5" x14ac:dyDescent="0.25">
      <c r="A271" s="15">
        <v>45250.950150462966</v>
      </c>
      <c r="B271" s="4">
        <v>500</v>
      </c>
      <c r="C271" s="4">
        <v>482.5</v>
      </c>
      <c r="D271" s="4">
        <f t="shared" si="4"/>
        <v>17.5</v>
      </c>
      <c r="E271" s="2">
        <v>2034433345</v>
      </c>
    </row>
    <row r="272" spans="1:5" x14ac:dyDescent="0.25">
      <c r="A272" s="15">
        <v>45251.329363425924</v>
      </c>
      <c r="B272" s="4">
        <v>1000</v>
      </c>
      <c r="C272" s="4">
        <v>965</v>
      </c>
      <c r="D272" s="4">
        <f t="shared" si="4"/>
        <v>35</v>
      </c>
      <c r="E272" s="2">
        <v>2034641997</v>
      </c>
    </row>
    <row r="273" spans="1:5" x14ac:dyDescent="0.25">
      <c r="A273" s="15">
        <v>45251.343923611108</v>
      </c>
      <c r="B273" s="4">
        <v>100</v>
      </c>
      <c r="C273" s="4">
        <v>96.1</v>
      </c>
      <c r="D273" s="4">
        <f t="shared" si="4"/>
        <v>3.9000000000000057</v>
      </c>
      <c r="E273" s="2">
        <v>2034653641</v>
      </c>
    </row>
    <row r="274" spans="1:5" x14ac:dyDescent="0.25">
      <c r="A274" s="15">
        <v>45251.502210648148</v>
      </c>
      <c r="B274" s="4">
        <v>150</v>
      </c>
      <c r="C274" s="4">
        <v>144.75</v>
      </c>
      <c r="D274" s="4">
        <f t="shared" si="4"/>
        <v>5.25</v>
      </c>
      <c r="E274" s="2">
        <v>2034831398</v>
      </c>
    </row>
    <row r="275" spans="1:5" x14ac:dyDescent="0.25">
      <c r="A275" s="15">
        <v>45251.506226851852</v>
      </c>
      <c r="B275" s="4">
        <v>500</v>
      </c>
      <c r="C275" s="4">
        <v>482.5</v>
      </c>
      <c r="D275" s="4">
        <f t="shared" si="4"/>
        <v>17.5</v>
      </c>
      <c r="E275" s="2">
        <v>2034836894</v>
      </c>
    </row>
    <row r="276" spans="1:5" x14ac:dyDescent="0.25">
      <c r="A276" s="15">
        <v>45251.509074074071</v>
      </c>
      <c r="B276" s="4">
        <v>200</v>
      </c>
      <c r="C276" s="4">
        <v>193</v>
      </c>
      <c r="D276" s="4">
        <f t="shared" si="4"/>
        <v>7</v>
      </c>
      <c r="E276" s="2">
        <v>2034840546</v>
      </c>
    </row>
    <row r="277" spans="1:5" x14ac:dyDescent="0.25">
      <c r="A277" s="15">
        <v>45251.534074074072</v>
      </c>
      <c r="B277" s="4">
        <v>100</v>
      </c>
      <c r="C277" s="4">
        <v>96.1</v>
      </c>
      <c r="D277" s="4">
        <f t="shared" si="4"/>
        <v>3.9000000000000057</v>
      </c>
      <c r="E277" s="2">
        <v>2034872679</v>
      </c>
    </row>
    <row r="278" spans="1:5" x14ac:dyDescent="0.25">
      <c r="A278" s="15">
        <v>45251.544479166667</v>
      </c>
      <c r="B278" s="4">
        <v>300</v>
      </c>
      <c r="C278" s="4">
        <v>289.5</v>
      </c>
      <c r="D278" s="4">
        <f t="shared" si="4"/>
        <v>10.5</v>
      </c>
      <c r="E278" s="2">
        <v>2034885560</v>
      </c>
    </row>
    <row r="279" spans="1:5" x14ac:dyDescent="0.25">
      <c r="A279" s="15">
        <v>45251.557199074072</v>
      </c>
      <c r="B279" s="4">
        <v>100</v>
      </c>
      <c r="C279" s="4">
        <v>96.1</v>
      </c>
      <c r="D279" s="4">
        <f t="shared" si="4"/>
        <v>3.9000000000000057</v>
      </c>
      <c r="E279" s="2">
        <v>2034900615</v>
      </c>
    </row>
    <row r="280" spans="1:5" x14ac:dyDescent="0.25">
      <c r="A280" s="15">
        <v>45251.566064814811</v>
      </c>
      <c r="B280" s="4">
        <v>1000</v>
      </c>
      <c r="C280" s="4">
        <v>965</v>
      </c>
      <c r="D280" s="4">
        <f t="shared" si="4"/>
        <v>35</v>
      </c>
      <c r="E280" s="2">
        <v>2034911068</v>
      </c>
    </row>
    <row r="281" spans="1:5" x14ac:dyDescent="0.25">
      <c r="A281" s="15">
        <v>45251.598564814813</v>
      </c>
      <c r="B281" s="4">
        <v>200</v>
      </c>
      <c r="C281" s="4">
        <v>193</v>
      </c>
      <c r="D281" s="4">
        <f t="shared" si="4"/>
        <v>7</v>
      </c>
      <c r="E281" s="2">
        <v>2034950700</v>
      </c>
    </row>
    <row r="282" spans="1:5" x14ac:dyDescent="0.25">
      <c r="A282" s="15">
        <v>45251.620393518519</v>
      </c>
      <c r="B282" s="4">
        <v>200</v>
      </c>
      <c r="C282" s="4">
        <v>193</v>
      </c>
      <c r="D282" s="4">
        <f t="shared" si="4"/>
        <v>7</v>
      </c>
      <c r="E282" s="2">
        <v>2034975526</v>
      </c>
    </row>
    <row r="283" spans="1:5" x14ac:dyDescent="0.25">
      <c r="A283" s="15">
        <v>45251.635833333334</v>
      </c>
      <c r="B283" s="4">
        <v>200</v>
      </c>
      <c r="C283" s="4">
        <v>193</v>
      </c>
      <c r="D283" s="4">
        <f t="shared" si="4"/>
        <v>7</v>
      </c>
      <c r="E283" s="2">
        <v>2034993404</v>
      </c>
    </row>
    <row r="284" spans="1:5" x14ac:dyDescent="0.25">
      <c r="A284" s="15">
        <v>45251.69672453704</v>
      </c>
      <c r="B284" s="4">
        <v>500</v>
      </c>
      <c r="C284" s="4">
        <v>482.5</v>
      </c>
      <c r="D284" s="4">
        <f t="shared" si="4"/>
        <v>17.5</v>
      </c>
      <c r="E284" s="2">
        <v>2035063290</v>
      </c>
    </row>
    <row r="285" spans="1:5" x14ac:dyDescent="0.25">
      <c r="A285" s="15">
        <v>45251.696736111109</v>
      </c>
      <c r="B285" s="4">
        <v>200</v>
      </c>
      <c r="C285" s="4">
        <v>193</v>
      </c>
      <c r="D285" s="4">
        <f t="shared" si="4"/>
        <v>7</v>
      </c>
      <c r="E285" s="2">
        <v>2035063297</v>
      </c>
    </row>
    <row r="286" spans="1:5" x14ac:dyDescent="0.25">
      <c r="A286" s="15">
        <v>45251.698750000003</v>
      </c>
      <c r="B286" s="4">
        <v>300</v>
      </c>
      <c r="C286" s="4">
        <v>289.5</v>
      </c>
      <c r="D286" s="4">
        <f t="shared" si="4"/>
        <v>10.5</v>
      </c>
      <c r="E286" s="2">
        <v>2035065648</v>
      </c>
    </row>
    <row r="287" spans="1:5" x14ac:dyDescent="0.25">
      <c r="A287" s="15">
        <v>45251.805706018517</v>
      </c>
      <c r="B287" s="4">
        <v>5000</v>
      </c>
      <c r="C287" s="4">
        <v>4825</v>
      </c>
      <c r="D287" s="4">
        <f t="shared" si="4"/>
        <v>175</v>
      </c>
      <c r="E287" s="2">
        <v>2035192230</v>
      </c>
    </row>
    <row r="288" spans="1:5" x14ac:dyDescent="0.25">
      <c r="A288" s="15">
        <v>45251.928148148145</v>
      </c>
      <c r="B288" s="4">
        <v>300</v>
      </c>
      <c r="C288" s="4">
        <v>289.5</v>
      </c>
      <c r="D288" s="4">
        <f t="shared" si="4"/>
        <v>10.5</v>
      </c>
      <c r="E288" s="2">
        <v>2035330232</v>
      </c>
    </row>
    <row r="289" spans="1:5" x14ac:dyDescent="0.25">
      <c r="A289" s="15">
        <v>45251.973391203705</v>
      </c>
      <c r="B289" s="4">
        <v>1000</v>
      </c>
      <c r="C289" s="4">
        <v>965</v>
      </c>
      <c r="D289" s="4">
        <f t="shared" si="4"/>
        <v>35</v>
      </c>
      <c r="E289" s="2">
        <v>2035367661</v>
      </c>
    </row>
    <row r="290" spans="1:5" x14ac:dyDescent="0.25">
      <c r="A290" s="15">
        <v>45252.011874999997</v>
      </c>
      <c r="B290" s="4">
        <v>5000</v>
      </c>
      <c r="C290" s="4">
        <v>4825</v>
      </c>
      <c r="D290" s="4">
        <f t="shared" si="4"/>
        <v>175</v>
      </c>
      <c r="E290" s="2">
        <v>2035395232</v>
      </c>
    </row>
    <row r="291" spans="1:5" x14ac:dyDescent="0.25">
      <c r="A291" s="15">
        <v>45252.05704861111</v>
      </c>
      <c r="B291" s="4">
        <v>200</v>
      </c>
      <c r="C291" s="4">
        <v>193</v>
      </c>
      <c r="D291" s="4">
        <f t="shared" si="4"/>
        <v>7</v>
      </c>
      <c r="E291" s="2">
        <v>2035422737</v>
      </c>
    </row>
    <row r="292" spans="1:5" x14ac:dyDescent="0.25">
      <c r="A292" s="15">
        <v>45252.058819444443</v>
      </c>
      <c r="B292" s="4">
        <v>300</v>
      </c>
      <c r="C292" s="4">
        <v>289.5</v>
      </c>
      <c r="D292" s="4">
        <f t="shared" si="4"/>
        <v>10.5</v>
      </c>
      <c r="E292" s="2">
        <v>2035423614</v>
      </c>
    </row>
    <row r="293" spans="1:5" x14ac:dyDescent="0.25">
      <c r="A293" s="15">
        <v>45252.071620370371</v>
      </c>
      <c r="B293" s="4">
        <v>500</v>
      </c>
      <c r="C293" s="4">
        <v>482.5</v>
      </c>
      <c r="D293" s="4">
        <f t="shared" si="4"/>
        <v>17.5</v>
      </c>
      <c r="E293" s="2">
        <v>2035430935</v>
      </c>
    </row>
    <row r="294" spans="1:5" x14ac:dyDescent="0.25">
      <c r="A294" s="15">
        <v>45252.496481481481</v>
      </c>
      <c r="B294" s="4">
        <v>500</v>
      </c>
      <c r="C294" s="4">
        <v>482.5</v>
      </c>
      <c r="D294" s="4">
        <f t="shared" si="4"/>
        <v>17.5</v>
      </c>
      <c r="E294" s="2">
        <v>2035743506</v>
      </c>
    </row>
    <row r="295" spans="1:5" x14ac:dyDescent="0.25">
      <c r="A295" s="15">
        <v>45252.539699074077</v>
      </c>
      <c r="B295" s="4">
        <v>200</v>
      </c>
      <c r="C295" s="4">
        <v>193</v>
      </c>
      <c r="D295" s="4">
        <f t="shared" si="4"/>
        <v>7</v>
      </c>
      <c r="E295" s="2">
        <v>2035791596</v>
      </c>
    </row>
    <row r="296" spans="1:5" x14ac:dyDescent="0.25">
      <c r="A296" s="15">
        <v>45252.569872685184</v>
      </c>
      <c r="B296" s="4">
        <v>150</v>
      </c>
      <c r="C296" s="4">
        <v>144.75</v>
      </c>
      <c r="D296" s="4">
        <f t="shared" si="4"/>
        <v>5.25</v>
      </c>
      <c r="E296" s="2">
        <v>2035824864</v>
      </c>
    </row>
    <row r="297" spans="1:5" x14ac:dyDescent="0.25">
      <c r="A297" s="15">
        <v>45252.656770833331</v>
      </c>
      <c r="B297" s="4">
        <v>200</v>
      </c>
      <c r="C297" s="4">
        <v>193</v>
      </c>
      <c r="D297" s="4">
        <f t="shared" si="4"/>
        <v>7</v>
      </c>
      <c r="E297" s="2">
        <v>2035923930</v>
      </c>
    </row>
    <row r="298" spans="1:5" x14ac:dyDescent="0.25">
      <c r="A298" s="15">
        <v>45252.89775462963</v>
      </c>
      <c r="B298" s="4">
        <v>1000</v>
      </c>
      <c r="C298" s="4">
        <v>965</v>
      </c>
      <c r="D298" s="4">
        <f t="shared" si="4"/>
        <v>35</v>
      </c>
      <c r="E298" s="2">
        <v>2036210139</v>
      </c>
    </row>
    <row r="299" spans="1:5" x14ac:dyDescent="0.25">
      <c r="A299" s="15">
        <v>45252.913969907408</v>
      </c>
      <c r="B299" s="4">
        <v>1000</v>
      </c>
      <c r="C299" s="4">
        <v>965</v>
      </c>
      <c r="D299" s="4">
        <f t="shared" si="4"/>
        <v>35</v>
      </c>
      <c r="E299" s="2">
        <v>2036227717</v>
      </c>
    </row>
    <row r="300" spans="1:5" x14ac:dyDescent="0.25">
      <c r="A300" s="15">
        <v>45253.413148148145</v>
      </c>
      <c r="B300" s="4">
        <v>300</v>
      </c>
      <c r="C300" s="4">
        <v>289.5</v>
      </c>
      <c r="D300" s="4">
        <f t="shared" si="4"/>
        <v>10.5</v>
      </c>
      <c r="E300" s="2">
        <v>2036569826</v>
      </c>
    </row>
    <row r="301" spans="1:5" x14ac:dyDescent="0.25">
      <c r="A301" s="15">
        <v>45253.459432870368</v>
      </c>
      <c r="B301" s="4">
        <v>300</v>
      </c>
      <c r="C301" s="4">
        <v>289.5</v>
      </c>
      <c r="D301" s="4">
        <f t="shared" si="4"/>
        <v>10.5</v>
      </c>
      <c r="E301" s="2">
        <v>2036623959</v>
      </c>
    </row>
    <row r="302" spans="1:5" x14ac:dyDescent="0.25">
      <c r="A302" s="15">
        <v>45253.568182870367</v>
      </c>
      <c r="B302" s="4">
        <v>5000</v>
      </c>
      <c r="C302" s="4">
        <v>4825</v>
      </c>
      <c r="D302" s="4">
        <f t="shared" si="4"/>
        <v>175</v>
      </c>
      <c r="E302" s="2">
        <v>2036752231</v>
      </c>
    </row>
    <row r="303" spans="1:5" x14ac:dyDescent="0.25">
      <c r="A303" s="15">
        <v>45253.593587962961</v>
      </c>
      <c r="B303" s="4">
        <v>300</v>
      </c>
      <c r="C303" s="4">
        <v>289.5</v>
      </c>
      <c r="D303" s="4">
        <f t="shared" si="4"/>
        <v>10.5</v>
      </c>
      <c r="E303" s="2">
        <v>2036782616</v>
      </c>
    </row>
    <row r="304" spans="1:5" x14ac:dyDescent="0.25">
      <c r="A304" s="15">
        <v>45253.61445601852</v>
      </c>
      <c r="B304" s="4">
        <v>10</v>
      </c>
      <c r="C304" s="4">
        <v>6.1</v>
      </c>
      <c r="D304" s="4">
        <f t="shared" si="4"/>
        <v>3.9000000000000004</v>
      </c>
      <c r="E304" s="2">
        <v>2036807011</v>
      </c>
    </row>
    <row r="305" spans="1:5" x14ac:dyDescent="0.25">
      <c r="A305" s="15">
        <v>45253.615127314813</v>
      </c>
      <c r="B305" s="4">
        <v>500</v>
      </c>
      <c r="C305" s="4">
        <v>482.5</v>
      </c>
      <c r="D305" s="4">
        <f t="shared" si="4"/>
        <v>17.5</v>
      </c>
      <c r="E305" s="2">
        <v>2036807488</v>
      </c>
    </row>
    <row r="306" spans="1:5" x14ac:dyDescent="0.25">
      <c r="A306" s="15">
        <v>45253.666145833333</v>
      </c>
      <c r="B306" s="4">
        <v>300</v>
      </c>
      <c r="C306" s="4">
        <v>289.5</v>
      </c>
      <c r="D306" s="4">
        <f t="shared" si="4"/>
        <v>10.5</v>
      </c>
      <c r="E306" s="2">
        <v>2036865623</v>
      </c>
    </row>
    <row r="307" spans="1:5" x14ac:dyDescent="0.25">
      <c r="A307" s="15">
        <v>45253.688634259262</v>
      </c>
      <c r="B307" s="4">
        <v>500</v>
      </c>
      <c r="C307" s="4">
        <v>482.5</v>
      </c>
      <c r="D307" s="4">
        <f t="shared" si="4"/>
        <v>17.5</v>
      </c>
      <c r="E307" s="2">
        <v>2036893553</v>
      </c>
    </row>
    <row r="308" spans="1:5" x14ac:dyDescent="0.25">
      <c r="A308" s="15">
        <v>45253.818067129629</v>
      </c>
      <c r="B308" s="4">
        <v>300</v>
      </c>
      <c r="C308" s="4">
        <v>289.5</v>
      </c>
      <c r="D308" s="4">
        <f t="shared" si="4"/>
        <v>10.5</v>
      </c>
      <c r="E308" s="2">
        <v>2037048810</v>
      </c>
    </row>
    <row r="309" spans="1:5" x14ac:dyDescent="0.25">
      <c r="A309" s="15">
        <v>45253.887662037036</v>
      </c>
      <c r="B309" s="4">
        <v>300</v>
      </c>
      <c r="C309" s="4">
        <v>289.5</v>
      </c>
      <c r="D309" s="4">
        <f t="shared" si="4"/>
        <v>10.5</v>
      </c>
      <c r="E309" s="2">
        <v>2037132490</v>
      </c>
    </row>
    <row r="310" spans="1:5" x14ac:dyDescent="0.25">
      <c r="A310" s="15">
        <v>45253.906064814815</v>
      </c>
      <c r="B310" s="4">
        <v>1500</v>
      </c>
      <c r="C310" s="4">
        <v>1447.5</v>
      </c>
      <c r="D310" s="4">
        <f t="shared" si="4"/>
        <v>52.5</v>
      </c>
      <c r="E310" s="2">
        <v>2037154774</v>
      </c>
    </row>
    <row r="311" spans="1:5" x14ac:dyDescent="0.25">
      <c r="A311" s="15">
        <v>45254.141400462962</v>
      </c>
      <c r="B311" s="4">
        <v>500</v>
      </c>
      <c r="C311" s="4">
        <v>482.5</v>
      </c>
      <c r="D311" s="4">
        <f t="shared" si="4"/>
        <v>17.5</v>
      </c>
      <c r="E311" s="2">
        <v>2037326817</v>
      </c>
    </row>
    <row r="312" spans="1:5" x14ac:dyDescent="0.25">
      <c r="A312" s="15">
        <v>45254.185069444444</v>
      </c>
      <c r="B312" s="4">
        <v>100</v>
      </c>
      <c r="C312" s="4">
        <v>96.1</v>
      </c>
      <c r="D312" s="4">
        <f t="shared" si="4"/>
        <v>3.9000000000000057</v>
      </c>
      <c r="E312" s="2">
        <v>2037348427</v>
      </c>
    </row>
    <row r="313" spans="1:5" x14ac:dyDescent="0.25">
      <c r="A313" s="15">
        <v>45254.397361111114</v>
      </c>
      <c r="B313" s="4">
        <v>100</v>
      </c>
      <c r="C313" s="4">
        <v>96.1</v>
      </c>
      <c r="D313" s="4">
        <f t="shared" si="4"/>
        <v>3.9000000000000057</v>
      </c>
      <c r="E313" s="2">
        <v>2037487757</v>
      </c>
    </row>
    <row r="314" spans="1:5" x14ac:dyDescent="0.25">
      <c r="A314" s="15">
        <v>45254.447766203702</v>
      </c>
      <c r="B314" s="4">
        <v>100</v>
      </c>
      <c r="C314" s="4">
        <v>96.1</v>
      </c>
      <c r="D314" s="4">
        <f t="shared" si="4"/>
        <v>3.9000000000000057</v>
      </c>
      <c r="E314" s="2">
        <v>2037547544</v>
      </c>
    </row>
    <row r="315" spans="1:5" x14ac:dyDescent="0.25">
      <c r="A315" s="15">
        <v>45254.542916666665</v>
      </c>
      <c r="B315" s="4">
        <v>500</v>
      </c>
      <c r="C315" s="4">
        <v>482.5</v>
      </c>
      <c r="D315" s="4">
        <f t="shared" si="4"/>
        <v>17.5</v>
      </c>
      <c r="E315" s="2">
        <v>2037670983</v>
      </c>
    </row>
    <row r="316" spans="1:5" x14ac:dyDescent="0.25">
      <c r="A316" s="15">
        <v>45254.637106481481</v>
      </c>
      <c r="B316" s="4">
        <v>300</v>
      </c>
      <c r="C316" s="4">
        <v>289.5</v>
      </c>
      <c r="D316" s="4">
        <f t="shared" si="4"/>
        <v>10.5</v>
      </c>
      <c r="E316" s="2">
        <v>2037806651</v>
      </c>
    </row>
    <row r="317" spans="1:5" x14ac:dyDescent="0.25">
      <c r="A317" s="15">
        <v>45254.702777777777</v>
      </c>
      <c r="B317" s="4">
        <v>333</v>
      </c>
      <c r="C317" s="4">
        <v>321.33999999999997</v>
      </c>
      <c r="D317" s="4">
        <f t="shared" si="4"/>
        <v>11.660000000000025</v>
      </c>
      <c r="E317" s="2">
        <v>2037940661</v>
      </c>
    </row>
    <row r="318" spans="1:5" x14ac:dyDescent="0.25">
      <c r="A318" s="15">
        <v>45254.910509259258</v>
      </c>
      <c r="B318" s="4">
        <v>1000</v>
      </c>
      <c r="C318" s="4">
        <v>965</v>
      </c>
      <c r="D318" s="4">
        <f t="shared" si="4"/>
        <v>35</v>
      </c>
      <c r="E318" s="2">
        <v>2038388320</v>
      </c>
    </row>
    <row r="319" spans="1:5" x14ac:dyDescent="0.25">
      <c r="A319" s="15">
        <v>45254.98296296296</v>
      </c>
      <c r="B319" s="4">
        <v>100</v>
      </c>
      <c r="C319" s="4">
        <v>96.1</v>
      </c>
      <c r="D319" s="4">
        <f t="shared" si="4"/>
        <v>3.9000000000000057</v>
      </c>
      <c r="E319" s="2">
        <v>2038515912</v>
      </c>
    </row>
    <row r="320" spans="1:5" x14ac:dyDescent="0.25">
      <c r="A320" s="15">
        <v>45255.506643518522</v>
      </c>
      <c r="B320" s="4">
        <v>300</v>
      </c>
      <c r="C320" s="4">
        <v>289.5</v>
      </c>
      <c r="D320" s="4">
        <f t="shared" si="4"/>
        <v>10.5</v>
      </c>
      <c r="E320" s="2">
        <v>2039154077</v>
      </c>
    </row>
    <row r="321" spans="1:5" x14ac:dyDescent="0.25">
      <c r="A321" s="15">
        <v>45255.559849537036</v>
      </c>
      <c r="B321" s="4">
        <v>1000</v>
      </c>
      <c r="C321" s="4">
        <v>965</v>
      </c>
      <c r="D321" s="4">
        <f t="shared" si="4"/>
        <v>35</v>
      </c>
      <c r="E321" s="2">
        <v>2039224203</v>
      </c>
    </row>
    <row r="322" spans="1:5" x14ac:dyDescent="0.25">
      <c r="A322" s="15">
        <v>45255.576168981483</v>
      </c>
      <c r="B322" s="4">
        <v>300</v>
      </c>
      <c r="C322" s="4">
        <v>289.5</v>
      </c>
      <c r="D322" s="4">
        <f t="shared" si="4"/>
        <v>10.5</v>
      </c>
      <c r="E322" s="2">
        <v>2039245498</v>
      </c>
    </row>
    <row r="323" spans="1:5" x14ac:dyDescent="0.25">
      <c r="A323" s="15">
        <v>45255.584004629629</v>
      </c>
      <c r="B323" s="4">
        <v>1000</v>
      </c>
      <c r="C323" s="4">
        <v>965</v>
      </c>
      <c r="D323" s="4">
        <f t="shared" si="4"/>
        <v>35</v>
      </c>
      <c r="E323" s="2">
        <v>2039255884</v>
      </c>
    </row>
    <row r="324" spans="1:5" x14ac:dyDescent="0.25">
      <c r="A324" s="15">
        <v>45255.643437500003</v>
      </c>
      <c r="B324" s="4">
        <v>1000</v>
      </c>
      <c r="C324" s="4">
        <v>965</v>
      </c>
      <c r="D324" s="4">
        <f t="shared" si="4"/>
        <v>35</v>
      </c>
      <c r="E324" s="2">
        <v>2039338660</v>
      </c>
    </row>
    <row r="325" spans="1:5" x14ac:dyDescent="0.25">
      <c r="A325" s="15">
        <v>45255.707916666666</v>
      </c>
      <c r="B325" s="4">
        <v>500</v>
      </c>
      <c r="C325" s="4">
        <v>482.5</v>
      </c>
      <c r="D325" s="4">
        <f t="shared" ref="D325:D370" si="5">B325-C325</f>
        <v>17.5</v>
      </c>
      <c r="E325" s="2">
        <v>2039429336</v>
      </c>
    </row>
    <row r="326" spans="1:5" x14ac:dyDescent="0.25">
      <c r="A326" s="15">
        <v>45255.75545138889</v>
      </c>
      <c r="B326" s="4">
        <v>300</v>
      </c>
      <c r="C326" s="4">
        <v>289.5</v>
      </c>
      <c r="D326" s="4">
        <f t="shared" si="5"/>
        <v>10.5</v>
      </c>
      <c r="E326" s="2">
        <v>2039496350</v>
      </c>
    </row>
    <row r="327" spans="1:5" x14ac:dyDescent="0.25">
      <c r="A327" s="15">
        <v>45256.395671296297</v>
      </c>
      <c r="B327" s="4">
        <v>100</v>
      </c>
      <c r="C327" s="4">
        <v>96.1</v>
      </c>
      <c r="D327" s="4">
        <f t="shared" si="5"/>
        <v>3.9000000000000057</v>
      </c>
      <c r="E327" s="2">
        <v>2040053167</v>
      </c>
    </row>
    <row r="328" spans="1:5" x14ac:dyDescent="0.25">
      <c r="A328" s="15">
        <v>45256.473356481481</v>
      </c>
      <c r="B328" s="4">
        <v>300</v>
      </c>
      <c r="C328" s="4">
        <v>289.5</v>
      </c>
      <c r="D328" s="4">
        <f t="shared" si="5"/>
        <v>10.5</v>
      </c>
      <c r="E328" s="2">
        <v>2040153286</v>
      </c>
    </row>
    <row r="329" spans="1:5" x14ac:dyDescent="0.25">
      <c r="A329" s="15">
        <v>45256.528252314813</v>
      </c>
      <c r="B329" s="4">
        <v>500</v>
      </c>
      <c r="C329" s="4">
        <v>482.5</v>
      </c>
      <c r="D329" s="4">
        <f t="shared" si="5"/>
        <v>17.5</v>
      </c>
      <c r="E329" s="2">
        <v>2040235598</v>
      </c>
    </row>
    <row r="330" spans="1:5" x14ac:dyDescent="0.25">
      <c r="A330" s="15">
        <v>45256.647372685184</v>
      </c>
      <c r="B330" s="4">
        <v>1000</v>
      </c>
      <c r="C330" s="4">
        <v>965</v>
      </c>
      <c r="D330" s="4">
        <f t="shared" si="5"/>
        <v>35</v>
      </c>
      <c r="E330" s="2">
        <v>2040408660</v>
      </c>
    </row>
    <row r="331" spans="1:5" x14ac:dyDescent="0.25">
      <c r="A331" s="15">
        <v>45256.668078703704</v>
      </c>
      <c r="B331" s="4">
        <v>150</v>
      </c>
      <c r="C331" s="4">
        <v>144.75</v>
      </c>
      <c r="D331" s="4">
        <f t="shared" si="5"/>
        <v>5.25</v>
      </c>
      <c r="E331" s="2">
        <v>2040437032</v>
      </c>
    </row>
    <row r="332" spans="1:5" x14ac:dyDescent="0.25">
      <c r="A332" s="15">
        <v>45256.811249999999</v>
      </c>
      <c r="B332" s="4">
        <v>300</v>
      </c>
      <c r="C332" s="4">
        <v>289.5</v>
      </c>
      <c r="D332" s="4">
        <f t="shared" si="5"/>
        <v>10.5</v>
      </c>
      <c r="E332" s="2">
        <v>2040623730</v>
      </c>
    </row>
    <row r="333" spans="1:5" x14ac:dyDescent="0.25">
      <c r="A333" s="15">
        <v>45256.840821759259</v>
      </c>
      <c r="B333" s="4">
        <v>200</v>
      </c>
      <c r="C333" s="4">
        <v>193</v>
      </c>
      <c r="D333" s="4">
        <f t="shared" si="5"/>
        <v>7</v>
      </c>
      <c r="E333" s="2">
        <v>2040659917</v>
      </c>
    </row>
    <row r="334" spans="1:5" x14ac:dyDescent="0.25">
      <c r="A334" s="15">
        <v>45257.119872685187</v>
      </c>
      <c r="B334" s="4">
        <v>200</v>
      </c>
      <c r="C334" s="4">
        <v>193</v>
      </c>
      <c r="D334" s="4">
        <f t="shared" si="5"/>
        <v>7</v>
      </c>
      <c r="E334" s="2">
        <v>2040899243</v>
      </c>
    </row>
    <row r="335" spans="1:5" x14ac:dyDescent="0.25">
      <c r="A335" s="15">
        <v>45257.491944444446</v>
      </c>
      <c r="B335" s="4">
        <v>200</v>
      </c>
      <c r="C335" s="4">
        <v>193</v>
      </c>
      <c r="D335" s="4">
        <f t="shared" si="5"/>
        <v>7</v>
      </c>
      <c r="E335" s="2">
        <v>2041164375</v>
      </c>
    </row>
    <row r="336" spans="1:5" x14ac:dyDescent="0.25">
      <c r="A336" s="15">
        <v>45257.540439814817</v>
      </c>
      <c r="B336" s="4">
        <v>100</v>
      </c>
      <c r="C336" s="4">
        <v>96.1</v>
      </c>
      <c r="D336" s="4">
        <f t="shared" si="5"/>
        <v>3.9000000000000057</v>
      </c>
      <c r="E336" s="2">
        <v>2041219940</v>
      </c>
    </row>
    <row r="337" spans="1:5" x14ac:dyDescent="0.25">
      <c r="A337" s="15">
        <v>45257.610856481479</v>
      </c>
      <c r="B337" s="4">
        <v>500</v>
      </c>
      <c r="C337" s="4">
        <v>482.5</v>
      </c>
      <c r="D337" s="4">
        <f t="shared" si="5"/>
        <v>17.5</v>
      </c>
      <c r="E337" s="2">
        <v>2041304688</v>
      </c>
    </row>
    <row r="338" spans="1:5" x14ac:dyDescent="0.25">
      <c r="A338" s="15">
        <v>45257.699537037035</v>
      </c>
      <c r="B338" s="4">
        <v>300</v>
      </c>
      <c r="C338" s="4">
        <v>289.5</v>
      </c>
      <c r="D338" s="4">
        <f t="shared" si="5"/>
        <v>10.5</v>
      </c>
      <c r="E338" s="2">
        <v>2041408253</v>
      </c>
    </row>
    <row r="339" spans="1:5" x14ac:dyDescent="0.25">
      <c r="A339" s="15">
        <v>45257.794189814813</v>
      </c>
      <c r="B339" s="4">
        <v>500</v>
      </c>
      <c r="C339" s="4">
        <v>482.5</v>
      </c>
      <c r="D339" s="4">
        <f t="shared" si="5"/>
        <v>17.5</v>
      </c>
      <c r="E339" s="2">
        <v>2041519346</v>
      </c>
    </row>
    <row r="340" spans="1:5" x14ac:dyDescent="0.25">
      <c r="A340" s="15">
        <v>45257.85361111111</v>
      </c>
      <c r="B340" s="4">
        <v>200</v>
      </c>
      <c r="C340" s="4">
        <v>193</v>
      </c>
      <c r="D340" s="4">
        <f t="shared" si="5"/>
        <v>7</v>
      </c>
      <c r="E340" s="2">
        <v>2041596813</v>
      </c>
    </row>
    <row r="341" spans="1:5" x14ac:dyDescent="0.25">
      <c r="A341" s="15">
        <v>45257.986087962963</v>
      </c>
      <c r="B341" s="4">
        <v>100</v>
      </c>
      <c r="C341" s="4">
        <v>96.1</v>
      </c>
      <c r="D341" s="4">
        <f t="shared" si="5"/>
        <v>3.9000000000000057</v>
      </c>
      <c r="E341" s="2">
        <v>2041738200</v>
      </c>
    </row>
    <row r="342" spans="1:5" x14ac:dyDescent="0.25">
      <c r="A342" s="15">
        <v>45258.064340277779</v>
      </c>
      <c r="B342" s="4">
        <v>50</v>
      </c>
      <c r="C342" s="4">
        <v>46.1</v>
      </c>
      <c r="D342" s="4">
        <f t="shared" si="5"/>
        <v>3.8999999999999986</v>
      </c>
      <c r="E342" s="2">
        <v>2041793612</v>
      </c>
    </row>
    <row r="343" spans="1:5" x14ac:dyDescent="0.25">
      <c r="A343" s="15">
        <v>45258.17931712963</v>
      </c>
      <c r="B343" s="4">
        <v>200</v>
      </c>
      <c r="C343" s="4">
        <v>193</v>
      </c>
      <c r="D343" s="4">
        <f t="shared" si="5"/>
        <v>7</v>
      </c>
      <c r="E343" s="2">
        <v>2041861892</v>
      </c>
    </row>
    <row r="344" spans="1:5" x14ac:dyDescent="0.25">
      <c r="A344" s="15">
        <v>45258.315833333334</v>
      </c>
      <c r="B344" s="4">
        <v>500</v>
      </c>
      <c r="C344" s="4">
        <v>482.5</v>
      </c>
      <c r="D344" s="4">
        <f t="shared" si="5"/>
        <v>17.5</v>
      </c>
      <c r="E344" s="2">
        <v>2041932349</v>
      </c>
    </row>
    <row r="345" spans="1:5" x14ac:dyDescent="0.25">
      <c r="A345" s="15">
        <v>45258.388437499998</v>
      </c>
      <c r="B345" s="4">
        <v>1000</v>
      </c>
      <c r="C345" s="4">
        <v>965</v>
      </c>
      <c r="D345" s="4">
        <f t="shared" si="5"/>
        <v>35</v>
      </c>
      <c r="E345" s="2">
        <v>2041995048</v>
      </c>
    </row>
    <row r="346" spans="1:5" x14ac:dyDescent="0.25">
      <c r="A346" s="15">
        <v>45258.402754629627</v>
      </c>
      <c r="B346" s="4">
        <v>300</v>
      </c>
      <c r="C346" s="4">
        <v>289.5</v>
      </c>
      <c r="D346" s="4">
        <f t="shared" si="5"/>
        <v>10.5</v>
      </c>
      <c r="E346" s="2">
        <v>2042010487</v>
      </c>
    </row>
    <row r="347" spans="1:5" x14ac:dyDescent="0.25">
      <c r="A347" s="15">
        <v>45258.456134259257</v>
      </c>
      <c r="B347" s="4">
        <v>300</v>
      </c>
      <c r="C347" s="4">
        <v>289.5</v>
      </c>
      <c r="D347" s="4">
        <f t="shared" si="5"/>
        <v>10.5</v>
      </c>
      <c r="E347" s="2">
        <v>2042073250</v>
      </c>
    </row>
    <row r="348" spans="1:5" x14ac:dyDescent="0.25">
      <c r="A348" s="15">
        <v>45258.507905092592</v>
      </c>
      <c r="B348" s="4">
        <v>500</v>
      </c>
      <c r="C348" s="4">
        <v>482.5</v>
      </c>
      <c r="D348" s="4">
        <f t="shared" si="5"/>
        <v>17.5</v>
      </c>
      <c r="E348" s="2">
        <v>2042135380</v>
      </c>
    </row>
    <row r="349" spans="1:5" x14ac:dyDescent="0.25">
      <c r="A349" s="15">
        <v>45258.508692129632</v>
      </c>
      <c r="B349" s="4">
        <v>200</v>
      </c>
      <c r="C349" s="4">
        <v>193</v>
      </c>
      <c r="D349" s="4">
        <f t="shared" si="5"/>
        <v>7</v>
      </c>
      <c r="E349" s="2">
        <v>2042136305</v>
      </c>
    </row>
    <row r="350" spans="1:5" x14ac:dyDescent="0.25">
      <c r="A350" s="15">
        <v>45258.550752314812</v>
      </c>
      <c r="B350" s="4">
        <v>300</v>
      </c>
      <c r="C350" s="4">
        <v>289.5</v>
      </c>
      <c r="D350" s="4">
        <f t="shared" si="5"/>
        <v>10.5</v>
      </c>
      <c r="E350" s="2">
        <v>2042185562</v>
      </c>
    </row>
    <row r="351" spans="1:5" x14ac:dyDescent="0.25">
      <c r="A351" s="15">
        <v>45258.780486111114</v>
      </c>
      <c r="B351" s="4">
        <v>100</v>
      </c>
      <c r="C351" s="4">
        <v>96.1</v>
      </c>
      <c r="D351" s="4">
        <f t="shared" si="5"/>
        <v>3.9000000000000057</v>
      </c>
      <c r="E351" s="2">
        <v>2042465509</v>
      </c>
    </row>
    <row r="352" spans="1:5" x14ac:dyDescent="0.25">
      <c r="A352" s="15">
        <v>45258.803055555552</v>
      </c>
      <c r="B352" s="4">
        <v>1000</v>
      </c>
      <c r="C352" s="4">
        <v>965</v>
      </c>
      <c r="D352" s="4">
        <f t="shared" si="5"/>
        <v>35</v>
      </c>
      <c r="E352" s="2">
        <v>2042494956</v>
      </c>
    </row>
    <row r="353" spans="1:5" x14ac:dyDescent="0.25">
      <c r="A353" s="15">
        <v>45258.82135416667</v>
      </c>
      <c r="B353" s="4">
        <v>500</v>
      </c>
      <c r="C353" s="4">
        <v>482.5</v>
      </c>
      <c r="D353" s="4">
        <f t="shared" si="5"/>
        <v>17.5</v>
      </c>
      <c r="E353" s="2">
        <v>2042518298</v>
      </c>
    </row>
    <row r="354" spans="1:5" x14ac:dyDescent="0.25">
      <c r="A354" s="15">
        <v>45258.886840277781</v>
      </c>
      <c r="B354" s="4">
        <v>500</v>
      </c>
      <c r="C354" s="4">
        <v>482.5</v>
      </c>
      <c r="D354" s="4">
        <f t="shared" si="5"/>
        <v>17.5</v>
      </c>
      <c r="E354" s="2">
        <v>2042599305</v>
      </c>
    </row>
    <row r="355" spans="1:5" x14ac:dyDescent="0.25">
      <c r="A355" s="15">
        <v>45258.957731481481</v>
      </c>
      <c r="B355" s="4">
        <v>200</v>
      </c>
      <c r="C355" s="4">
        <v>193</v>
      </c>
      <c r="D355" s="4">
        <f t="shared" si="5"/>
        <v>7</v>
      </c>
      <c r="E355" s="2">
        <v>2042679370</v>
      </c>
    </row>
    <row r="356" spans="1:5" x14ac:dyDescent="0.25">
      <c r="A356" s="15">
        <v>45258.971412037034</v>
      </c>
      <c r="B356" s="4">
        <v>1000</v>
      </c>
      <c r="C356" s="4">
        <v>965</v>
      </c>
      <c r="D356" s="4">
        <f t="shared" si="5"/>
        <v>35</v>
      </c>
      <c r="E356" s="2">
        <v>2042690736</v>
      </c>
    </row>
    <row r="357" spans="1:5" x14ac:dyDescent="0.25">
      <c r="A357" s="15">
        <v>45259.205208333333</v>
      </c>
      <c r="B357" s="4">
        <v>1000</v>
      </c>
      <c r="C357" s="4">
        <v>965</v>
      </c>
      <c r="D357" s="4">
        <f t="shared" si="5"/>
        <v>35</v>
      </c>
      <c r="E357" s="2">
        <v>2042829356</v>
      </c>
    </row>
    <row r="358" spans="1:5" x14ac:dyDescent="0.25">
      <c r="A358" s="15">
        <v>45259.511400462965</v>
      </c>
      <c r="B358" s="4">
        <v>300</v>
      </c>
      <c r="C358" s="4">
        <v>289.5</v>
      </c>
      <c r="D358" s="4">
        <f t="shared" si="5"/>
        <v>10.5</v>
      </c>
      <c r="E358" s="2">
        <v>2043082915</v>
      </c>
    </row>
    <row r="359" spans="1:5" x14ac:dyDescent="0.25">
      <c r="A359" s="15">
        <v>45259.522499999999</v>
      </c>
      <c r="B359" s="4">
        <v>500</v>
      </c>
      <c r="C359" s="4">
        <v>482.5</v>
      </c>
      <c r="D359" s="4">
        <f t="shared" si="5"/>
        <v>17.5</v>
      </c>
      <c r="E359" s="2">
        <v>2043094019</v>
      </c>
    </row>
    <row r="360" spans="1:5" x14ac:dyDescent="0.25">
      <c r="A360" s="15">
        <v>45259.54241898148</v>
      </c>
      <c r="B360" s="4">
        <v>500</v>
      </c>
      <c r="C360" s="4">
        <v>482.5</v>
      </c>
      <c r="D360" s="4">
        <f t="shared" si="5"/>
        <v>17.5</v>
      </c>
      <c r="E360" s="2">
        <v>2043115370</v>
      </c>
    </row>
    <row r="361" spans="1:5" x14ac:dyDescent="0.25">
      <c r="A361" s="15">
        <v>45259.56627314815</v>
      </c>
      <c r="B361" s="4">
        <v>100</v>
      </c>
      <c r="C361" s="4">
        <v>96.1</v>
      </c>
      <c r="D361" s="4">
        <f t="shared" si="5"/>
        <v>3.9000000000000057</v>
      </c>
      <c r="E361" s="2">
        <v>2043142175</v>
      </c>
    </row>
    <row r="362" spans="1:5" x14ac:dyDescent="0.25">
      <c r="A362" s="15">
        <v>45259.571284722224</v>
      </c>
      <c r="B362" s="4">
        <v>1000</v>
      </c>
      <c r="C362" s="4">
        <v>965</v>
      </c>
      <c r="D362" s="4">
        <f t="shared" si="5"/>
        <v>35</v>
      </c>
      <c r="E362" s="2">
        <v>2043147425</v>
      </c>
    </row>
    <row r="363" spans="1:5" x14ac:dyDescent="0.25">
      <c r="A363" s="15">
        <v>45259.580462962964</v>
      </c>
      <c r="B363" s="4">
        <v>300</v>
      </c>
      <c r="C363" s="4">
        <v>289.5</v>
      </c>
      <c r="D363" s="4">
        <f t="shared" si="5"/>
        <v>10.5</v>
      </c>
      <c r="E363" s="2">
        <v>2043158054</v>
      </c>
    </row>
    <row r="364" spans="1:5" x14ac:dyDescent="0.25">
      <c r="A364" s="15">
        <v>45259.684479166666</v>
      </c>
      <c r="B364" s="4">
        <v>50</v>
      </c>
      <c r="C364" s="4">
        <v>46.1</v>
      </c>
      <c r="D364" s="4">
        <f t="shared" si="5"/>
        <v>3.8999999999999986</v>
      </c>
      <c r="E364" s="2">
        <v>2043280823</v>
      </c>
    </row>
    <row r="365" spans="1:5" x14ac:dyDescent="0.25">
      <c r="A365" s="15">
        <v>45259.684803240743</v>
      </c>
      <c r="B365" s="4">
        <v>500</v>
      </c>
      <c r="C365" s="4">
        <v>482.5</v>
      </c>
      <c r="D365" s="4">
        <f t="shared" si="5"/>
        <v>17.5</v>
      </c>
      <c r="E365" s="2">
        <v>2043281374</v>
      </c>
    </row>
    <row r="366" spans="1:5" x14ac:dyDescent="0.25">
      <c r="A366" s="15">
        <v>45259.694374999999</v>
      </c>
      <c r="B366" s="4">
        <v>300</v>
      </c>
      <c r="C366" s="4">
        <v>289.5</v>
      </c>
      <c r="D366" s="4">
        <f t="shared" si="5"/>
        <v>10.5</v>
      </c>
      <c r="E366" s="2">
        <v>2043291910</v>
      </c>
    </row>
    <row r="367" spans="1:5" x14ac:dyDescent="0.25">
      <c r="A367" s="15">
        <v>45259.696423611109</v>
      </c>
      <c r="B367" s="4">
        <v>1000</v>
      </c>
      <c r="C367" s="4">
        <v>965</v>
      </c>
      <c r="D367" s="4">
        <f t="shared" si="5"/>
        <v>35</v>
      </c>
      <c r="E367" s="2">
        <v>2043293970</v>
      </c>
    </row>
    <row r="368" spans="1:5" x14ac:dyDescent="0.25">
      <c r="A368" s="15">
        <v>45259.740023148152</v>
      </c>
      <c r="B368" s="4">
        <v>850</v>
      </c>
      <c r="C368" s="4">
        <v>820.25</v>
      </c>
      <c r="D368" s="4">
        <f t="shared" si="5"/>
        <v>29.75</v>
      </c>
      <c r="E368" s="2">
        <v>2043345366</v>
      </c>
    </row>
    <row r="369" spans="1:5" x14ac:dyDescent="0.25">
      <c r="A369" s="15">
        <v>45259.747002314813</v>
      </c>
      <c r="B369" s="4">
        <v>250</v>
      </c>
      <c r="C369" s="4">
        <v>241.25</v>
      </c>
      <c r="D369" s="4">
        <f t="shared" si="5"/>
        <v>8.75</v>
      </c>
      <c r="E369" s="2">
        <v>2043353640</v>
      </c>
    </row>
    <row r="370" spans="1:5" x14ac:dyDescent="0.25">
      <c r="A370" s="15">
        <v>45259.86347222222</v>
      </c>
      <c r="B370" s="4">
        <v>500</v>
      </c>
      <c r="C370" s="4">
        <v>482.5</v>
      </c>
      <c r="D370" s="4">
        <f t="shared" si="5"/>
        <v>17.5</v>
      </c>
      <c r="E370" s="2">
        <v>2043507073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EE41-F95D-4428-81EA-4C9C633865B7}">
  <dimension ref="A1:E7"/>
  <sheetViews>
    <sheetView workbookViewId="0">
      <selection activeCell="D14" sqref="D14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19.28515625" style="1" bestFit="1" customWidth="1"/>
    <col min="4" max="4" width="16.5703125" style="1" bestFit="1" customWidth="1"/>
    <col min="5" max="5" width="11.28515625" style="1" customWidth="1"/>
    <col min="6" max="16384" width="8.7109375" style="1"/>
  </cols>
  <sheetData>
    <row r="1" spans="1:5" ht="22.5" customHeight="1" x14ac:dyDescent="0.25">
      <c r="A1" s="41" t="s">
        <v>119</v>
      </c>
      <c r="B1" s="41"/>
      <c r="C1" s="41"/>
      <c r="D1" s="41"/>
      <c r="E1" s="41"/>
    </row>
    <row r="2" spans="1:5" x14ac:dyDescent="0.25">
      <c r="A2" s="7" t="s">
        <v>0</v>
      </c>
      <c r="B2" s="38">
        <f>SUM(C4:C7)</f>
        <v>1755.43</v>
      </c>
      <c r="C2" s="39"/>
      <c r="D2" s="39"/>
      <c r="E2" s="40"/>
    </row>
    <row r="3" spans="1:5" s="3" customForma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15</v>
      </c>
    </row>
    <row r="4" spans="1:5" x14ac:dyDescent="0.25">
      <c r="A4" s="15">
        <v>45239.397141203706</v>
      </c>
      <c r="B4" s="4">
        <v>100</v>
      </c>
      <c r="C4" s="4">
        <v>97.2</v>
      </c>
      <c r="D4" s="4">
        <f>B4-C4</f>
        <v>2.7999999999999972</v>
      </c>
      <c r="E4" s="2">
        <v>53652</v>
      </c>
    </row>
    <row r="5" spans="1:5" x14ac:dyDescent="0.25">
      <c r="A5" s="15">
        <v>45240.3590625</v>
      </c>
      <c r="B5" s="4">
        <v>625</v>
      </c>
      <c r="C5" s="4">
        <v>607.5</v>
      </c>
      <c r="D5" s="4">
        <f t="shared" ref="D5:D7" si="0">B5-C5</f>
        <v>17.5</v>
      </c>
      <c r="E5" s="2">
        <v>53699</v>
      </c>
    </row>
    <row r="6" spans="1:5" x14ac:dyDescent="0.25">
      <c r="A6" s="15">
        <v>45243.558449074073</v>
      </c>
      <c r="B6" s="4">
        <v>81</v>
      </c>
      <c r="C6" s="4">
        <v>78.73</v>
      </c>
      <c r="D6" s="4">
        <f t="shared" si="0"/>
        <v>2.269999999999996</v>
      </c>
      <c r="E6" s="2">
        <v>53748</v>
      </c>
    </row>
    <row r="7" spans="1:5" x14ac:dyDescent="0.25">
      <c r="A7" s="15">
        <v>45258.45621527778</v>
      </c>
      <c r="B7" s="4">
        <v>1000</v>
      </c>
      <c r="C7" s="4">
        <v>972</v>
      </c>
      <c r="D7" s="4">
        <f t="shared" si="0"/>
        <v>28</v>
      </c>
      <c r="E7" s="2">
        <v>53970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3"/>
  <sheetViews>
    <sheetView zoomScaleNormal="100" workbookViewId="0">
      <selection activeCell="D17" sqref="D17"/>
    </sheetView>
  </sheetViews>
  <sheetFormatPr defaultColWidth="8.7109375" defaultRowHeight="12" x14ac:dyDescent="0.25"/>
  <cols>
    <col min="1" max="1" width="19.7109375" style="1" bestFit="1" customWidth="1"/>
    <col min="2" max="2" width="21.85546875" style="1" bestFit="1" customWidth="1"/>
    <col min="3" max="3" width="58.7109375" style="1" customWidth="1"/>
    <col min="4" max="4" width="49.85546875" style="1" bestFit="1" customWidth="1"/>
    <col min="5" max="16384" width="8.7109375" style="1"/>
  </cols>
  <sheetData>
    <row r="1" spans="1:3" ht="45.95" customHeight="1" x14ac:dyDescent="0.25">
      <c r="A1" s="35" t="s">
        <v>120</v>
      </c>
      <c r="B1" s="36"/>
      <c r="C1" s="37"/>
    </row>
    <row r="2" spans="1:3" ht="24.95" customHeight="1" x14ac:dyDescent="0.25">
      <c r="A2" s="7" t="s">
        <v>0</v>
      </c>
      <c r="B2" s="38">
        <f>SUM(B4:B153)</f>
        <v>660357.46000000008</v>
      </c>
      <c r="C2" s="40"/>
    </row>
    <row r="3" spans="1:3" s="3" customFormat="1" ht="21.95" customHeight="1" x14ac:dyDescent="0.25">
      <c r="A3" s="2" t="s">
        <v>1</v>
      </c>
      <c r="B3" s="2" t="s">
        <v>2</v>
      </c>
      <c r="C3" s="2" t="s">
        <v>5</v>
      </c>
    </row>
    <row r="4" spans="1:3" x14ac:dyDescent="0.25">
      <c r="A4" s="6">
        <v>45231</v>
      </c>
      <c r="B4" s="16">
        <v>0.25</v>
      </c>
      <c r="C4" s="7" t="s">
        <v>96</v>
      </c>
    </row>
    <row r="5" spans="1:3" x14ac:dyDescent="0.25">
      <c r="A5" s="6">
        <v>45231</v>
      </c>
      <c r="B5" s="16">
        <v>30</v>
      </c>
      <c r="C5" s="7" t="s">
        <v>35</v>
      </c>
    </row>
    <row r="6" spans="1:3" x14ac:dyDescent="0.25">
      <c r="A6" s="6">
        <v>45231</v>
      </c>
      <c r="B6" s="16">
        <v>100</v>
      </c>
      <c r="C6" s="17" t="s">
        <v>36</v>
      </c>
    </row>
    <row r="7" spans="1:3" x14ac:dyDescent="0.25">
      <c r="A7" s="6">
        <v>45231</v>
      </c>
      <c r="B7" s="16">
        <v>100</v>
      </c>
      <c r="C7" s="7" t="s">
        <v>107</v>
      </c>
    </row>
    <row r="8" spans="1:3" x14ac:dyDescent="0.25">
      <c r="A8" s="6">
        <v>45231</v>
      </c>
      <c r="B8" s="16">
        <v>1000</v>
      </c>
      <c r="C8" s="7" t="s">
        <v>39</v>
      </c>
    </row>
    <row r="9" spans="1:3" x14ac:dyDescent="0.25">
      <c r="A9" s="6">
        <v>45231</v>
      </c>
      <c r="B9" s="16">
        <v>10000</v>
      </c>
      <c r="C9" s="7" t="s">
        <v>91</v>
      </c>
    </row>
    <row r="10" spans="1:3" x14ac:dyDescent="0.25">
      <c r="A10" s="6">
        <v>45232</v>
      </c>
      <c r="B10" s="16">
        <v>0.59</v>
      </c>
      <c r="C10" s="7" t="s">
        <v>90</v>
      </c>
    </row>
    <row r="11" spans="1:3" x14ac:dyDescent="0.25">
      <c r="A11" s="6">
        <v>45232</v>
      </c>
      <c r="B11" s="16">
        <v>0.7</v>
      </c>
      <c r="C11" s="7" t="s">
        <v>90</v>
      </c>
    </row>
    <row r="12" spans="1:3" x14ac:dyDescent="0.25">
      <c r="A12" s="6">
        <v>45232</v>
      </c>
      <c r="B12" s="16">
        <v>2</v>
      </c>
      <c r="C12" s="7" t="s">
        <v>57</v>
      </c>
    </row>
    <row r="13" spans="1:3" x14ac:dyDescent="0.25">
      <c r="A13" s="6">
        <v>45232</v>
      </c>
      <c r="B13" s="16">
        <v>532</v>
      </c>
      <c r="C13" s="7" t="s">
        <v>146</v>
      </c>
    </row>
    <row r="14" spans="1:3" x14ac:dyDescent="0.25">
      <c r="A14" s="6">
        <v>45232</v>
      </c>
      <c r="B14" s="16">
        <v>2000</v>
      </c>
      <c r="C14" s="7" t="s">
        <v>49</v>
      </c>
    </row>
    <row r="15" spans="1:3" x14ac:dyDescent="0.25">
      <c r="A15" s="6">
        <v>45233</v>
      </c>
      <c r="B15" s="16">
        <v>0.12</v>
      </c>
      <c r="C15" s="7" t="s">
        <v>90</v>
      </c>
    </row>
    <row r="16" spans="1:3" x14ac:dyDescent="0.25">
      <c r="A16" s="6">
        <v>45233</v>
      </c>
      <c r="B16" s="16">
        <v>0.22</v>
      </c>
      <c r="C16" s="7" t="s">
        <v>90</v>
      </c>
    </row>
    <row r="17" spans="1:3" x14ac:dyDescent="0.25">
      <c r="A17" s="6">
        <v>45233</v>
      </c>
      <c r="B17" s="16">
        <v>10</v>
      </c>
      <c r="C17" s="7" t="s">
        <v>53</v>
      </c>
    </row>
    <row r="18" spans="1:3" x14ac:dyDescent="0.25">
      <c r="A18" s="6">
        <v>45233</v>
      </c>
      <c r="B18" s="16">
        <v>200</v>
      </c>
      <c r="C18" s="17" t="s">
        <v>42</v>
      </c>
    </row>
    <row r="19" spans="1:3" x14ac:dyDescent="0.25">
      <c r="A19" s="6">
        <v>45233</v>
      </c>
      <c r="B19" s="16">
        <v>3000</v>
      </c>
      <c r="C19" s="7" t="s">
        <v>112</v>
      </c>
    </row>
    <row r="20" spans="1:3" x14ac:dyDescent="0.25">
      <c r="A20" s="6">
        <v>45233</v>
      </c>
      <c r="B20" s="16">
        <v>5000</v>
      </c>
      <c r="C20" s="17" t="s">
        <v>140</v>
      </c>
    </row>
    <row r="21" spans="1:3" x14ac:dyDescent="0.25">
      <c r="A21" s="6">
        <v>45233</v>
      </c>
      <c r="B21" s="16">
        <v>50000</v>
      </c>
      <c r="C21" s="7" t="s">
        <v>112</v>
      </c>
    </row>
    <row r="22" spans="1:3" x14ac:dyDescent="0.25">
      <c r="A22" s="6">
        <v>45233</v>
      </c>
      <c r="B22" s="16">
        <v>180930</v>
      </c>
      <c r="C22" s="17" t="s">
        <v>121</v>
      </c>
    </row>
    <row r="23" spans="1:3" x14ac:dyDescent="0.25">
      <c r="A23" s="6">
        <v>45234</v>
      </c>
      <c r="B23" s="16">
        <v>250</v>
      </c>
      <c r="C23" s="17" t="s">
        <v>45</v>
      </c>
    </row>
    <row r="24" spans="1:3" x14ac:dyDescent="0.25">
      <c r="A24" s="6">
        <v>45234</v>
      </c>
      <c r="B24" s="16">
        <v>3000</v>
      </c>
      <c r="C24" s="7" t="s">
        <v>43</v>
      </c>
    </row>
    <row r="25" spans="1:3" x14ac:dyDescent="0.25">
      <c r="A25" s="6">
        <v>45235</v>
      </c>
      <c r="B25" s="16">
        <v>8</v>
      </c>
      <c r="C25" s="17" t="s">
        <v>97</v>
      </c>
    </row>
    <row r="26" spans="1:3" x14ac:dyDescent="0.25">
      <c r="A26" s="6">
        <v>45235</v>
      </c>
      <c r="B26" s="16">
        <v>100</v>
      </c>
      <c r="C26" s="7" t="s">
        <v>44</v>
      </c>
    </row>
    <row r="27" spans="1:3" x14ac:dyDescent="0.25">
      <c r="A27" s="6">
        <v>45235</v>
      </c>
      <c r="B27" s="16">
        <v>137</v>
      </c>
      <c r="C27" s="17" t="s">
        <v>108</v>
      </c>
    </row>
    <row r="28" spans="1:3" x14ac:dyDescent="0.25">
      <c r="A28" s="6">
        <v>45235</v>
      </c>
      <c r="B28" s="16">
        <v>1105</v>
      </c>
      <c r="C28" s="7" t="s">
        <v>46</v>
      </c>
    </row>
    <row r="29" spans="1:3" x14ac:dyDescent="0.25">
      <c r="A29" s="6">
        <v>45235</v>
      </c>
      <c r="B29" s="16">
        <v>2000</v>
      </c>
      <c r="C29" s="7" t="s">
        <v>111</v>
      </c>
    </row>
    <row r="30" spans="1:3" x14ac:dyDescent="0.25">
      <c r="A30" s="6">
        <v>45236</v>
      </c>
      <c r="B30" s="16">
        <v>11</v>
      </c>
      <c r="C30" s="7" t="s">
        <v>76</v>
      </c>
    </row>
    <row r="31" spans="1:3" x14ac:dyDescent="0.25">
      <c r="A31" s="6">
        <v>45236</v>
      </c>
      <c r="B31" s="16">
        <v>100</v>
      </c>
      <c r="C31" s="7" t="s">
        <v>75</v>
      </c>
    </row>
    <row r="32" spans="1:3" x14ac:dyDescent="0.25">
      <c r="A32" s="6">
        <v>45236</v>
      </c>
      <c r="B32" s="16">
        <v>215</v>
      </c>
      <c r="C32" s="7" t="s">
        <v>100</v>
      </c>
    </row>
    <row r="33" spans="1:3" x14ac:dyDescent="0.25">
      <c r="A33" s="6">
        <v>45236</v>
      </c>
      <c r="B33" s="16">
        <v>260</v>
      </c>
      <c r="C33" s="7" t="s">
        <v>51</v>
      </c>
    </row>
    <row r="34" spans="1:3" x14ac:dyDescent="0.25">
      <c r="A34" s="6">
        <v>45236</v>
      </c>
      <c r="B34" s="16">
        <v>300</v>
      </c>
      <c r="C34" s="17" t="s">
        <v>47</v>
      </c>
    </row>
    <row r="35" spans="1:3" x14ac:dyDescent="0.25">
      <c r="A35" s="6">
        <v>45236</v>
      </c>
      <c r="B35" s="16">
        <v>300</v>
      </c>
      <c r="C35" s="7" t="s">
        <v>50</v>
      </c>
    </row>
    <row r="36" spans="1:3" x14ac:dyDescent="0.25">
      <c r="A36" s="6">
        <v>45236</v>
      </c>
      <c r="B36" s="16">
        <v>977</v>
      </c>
      <c r="C36" s="7" t="s">
        <v>49</v>
      </c>
    </row>
    <row r="37" spans="1:3" x14ac:dyDescent="0.25">
      <c r="A37" s="6">
        <v>45236</v>
      </c>
      <c r="B37" s="16">
        <v>1000</v>
      </c>
      <c r="C37" s="7" t="s">
        <v>48</v>
      </c>
    </row>
    <row r="38" spans="1:3" x14ac:dyDescent="0.25">
      <c r="A38" s="6">
        <v>45237</v>
      </c>
      <c r="B38" s="16">
        <v>8.4600000000000009</v>
      </c>
      <c r="C38" s="17" t="s">
        <v>100</v>
      </c>
    </row>
    <row r="39" spans="1:3" x14ac:dyDescent="0.25">
      <c r="A39" s="6">
        <v>45237</v>
      </c>
      <c r="B39" s="16">
        <v>100</v>
      </c>
      <c r="C39" s="17" t="s">
        <v>141</v>
      </c>
    </row>
    <row r="40" spans="1:3" x14ac:dyDescent="0.25">
      <c r="A40" s="6">
        <v>45237</v>
      </c>
      <c r="B40" s="16">
        <v>215</v>
      </c>
      <c r="C40" s="7" t="s">
        <v>52</v>
      </c>
    </row>
    <row r="41" spans="1:3" x14ac:dyDescent="0.25">
      <c r="A41" s="6">
        <v>45237</v>
      </c>
      <c r="B41" s="16">
        <v>282</v>
      </c>
      <c r="C41" s="7" t="s">
        <v>104</v>
      </c>
    </row>
    <row r="42" spans="1:3" x14ac:dyDescent="0.25">
      <c r="A42" s="6">
        <v>45238</v>
      </c>
      <c r="B42" s="16">
        <v>0.01</v>
      </c>
      <c r="C42" s="7" t="s">
        <v>122</v>
      </c>
    </row>
    <row r="43" spans="1:3" x14ac:dyDescent="0.25">
      <c r="A43" s="6">
        <v>45238</v>
      </c>
      <c r="B43" s="16">
        <v>0.71</v>
      </c>
      <c r="C43" s="7" t="s">
        <v>90</v>
      </c>
    </row>
    <row r="44" spans="1:3" x14ac:dyDescent="0.25">
      <c r="A44" s="6">
        <v>45238</v>
      </c>
      <c r="B44" s="16">
        <v>2.2799999999999998</v>
      </c>
      <c r="C44" s="7" t="s">
        <v>90</v>
      </c>
    </row>
    <row r="45" spans="1:3" x14ac:dyDescent="0.25">
      <c r="A45" s="6">
        <v>45238</v>
      </c>
      <c r="B45" s="16">
        <v>14</v>
      </c>
      <c r="C45" s="7" t="s">
        <v>98</v>
      </c>
    </row>
    <row r="46" spans="1:3" x14ac:dyDescent="0.25">
      <c r="A46" s="6">
        <v>45238</v>
      </c>
      <c r="B46" s="16">
        <v>30.21</v>
      </c>
      <c r="C46" s="7" t="s">
        <v>90</v>
      </c>
    </row>
    <row r="47" spans="1:3" x14ac:dyDescent="0.25">
      <c r="A47" s="6">
        <v>45239</v>
      </c>
      <c r="B47" s="16">
        <v>0.1</v>
      </c>
      <c r="C47" s="7" t="s">
        <v>90</v>
      </c>
    </row>
    <row r="48" spans="1:3" x14ac:dyDescent="0.25">
      <c r="A48" s="6">
        <v>45239</v>
      </c>
      <c r="B48" s="16">
        <v>32</v>
      </c>
      <c r="C48" s="7" t="s">
        <v>54</v>
      </c>
    </row>
    <row r="49" spans="1:3" x14ac:dyDescent="0.25">
      <c r="A49" s="6">
        <v>45239</v>
      </c>
      <c r="B49" s="16">
        <v>605</v>
      </c>
      <c r="C49" s="7" t="s">
        <v>147</v>
      </c>
    </row>
    <row r="50" spans="1:3" x14ac:dyDescent="0.25">
      <c r="A50" s="6">
        <v>45240</v>
      </c>
      <c r="B50" s="16">
        <v>0.48</v>
      </c>
      <c r="C50" s="7" t="s">
        <v>142</v>
      </c>
    </row>
    <row r="51" spans="1:3" x14ac:dyDescent="0.25">
      <c r="A51" s="6">
        <v>45240</v>
      </c>
      <c r="B51" s="16">
        <v>0.77</v>
      </c>
      <c r="C51" s="7" t="s">
        <v>148</v>
      </c>
    </row>
    <row r="52" spans="1:3" x14ac:dyDescent="0.25">
      <c r="A52" s="6">
        <v>45240</v>
      </c>
      <c r="B52" s="16">
        <v>3</v>
      </c>
      <c r="C52" s="17" t="s">
        <v>149</v>
      </c>
    </row>
    <row r="53" spans="1:3" x14ac:dyDescent="0.25">
      <c r="A53" s="6">
        <v>45240</v>
      </c>
      <c r="B53" s="16">
        <v>10</v>
      </c>
      <c r="C53" s="7" t="s">
        <v>53</v>
      </c>
    </row>
    <row r="54" spans="1:3" x14ac:dyDescent="0.25">
      <c r="A54" s="6">
        <v>45240</v>
      </c>
      <c r="B54" s="16">
        <v>300</v>
      </c>
      <c r="C54" s="7" t="s">
        <v>60</v>
      </c>
    </row>
    <row r="55" spans="1:3" x14ac:dyDescent="0.25">
      <c r="A55" s="6">
        <v>45240</v>
      </c>
      <c r="B55" s="16">
        <v>500</v>
      </c>
      <c r="C55" s="17" t="s">
        <v>38</v>
      </c>
    </row>
    <row r="56" spans="1:3" x14ac:dyDescent="0.25">
      <c r="A56" s="6">
        <v>45241</v>
      </c>
      <c r="B56" s="16">
        <v>16</v>
      </c>
      <c r="C56" s="7" t="s">
        <v>109</v>
      </c>
    </row>
    <row r="57" spans="1:3" x14ac:dyDescent="0.25">
      <c r="A57" s="6">
        <v>45241</v>
      </c>
      <c r="B57" s="16">
        <v>50</v>
      </c>
      <c r="C57" s="7" t="s">
        <v>55</v>
      </c>
    </row>
    <row r="58" spans="1:3" x14ac:dyDescent="0.25">
      <c r="A58" s="6">
        <v>45241</v>
      </c>
      <c r="B58" s="16">
        <v>172</v>
      </c>
      <c r="C58" s="7" t="s">
        <v>56</v>
      </c>
    </row>
    <row r="59" spans="1:3" x14ac:dyDescent="0.25">
      <c r="A59" s="6">
        <v>45241</v>
      </c>
      <c r="B59" s="16">
        <v>200</v>
      </c>
      <c r="C59" s="7" t="s">
        <v>57</v>
      </c>
    </row>
    <row r="60" spans="1:3" x14ac:dyDescent="0.25">
      <c r="A60" s="6">
        <v>45241</v>
      </c>
      <c r="B60" s="16">
        <v>200</v>
      </c>
      <c r="C60" s="7" t="s">
        <v>48</v>
      </c>
    </row>
    <row r="61" spans="1:3" x14ac:dyDescent="0.25">
      <c r="A61" s="6">
        <v>45241</v>
      </c>
      <c r="B61" s="16">
        <v>200</v>
      </c>
      <c r="C61" s="7" t="s">
        <v>58</v>
      </c>
    </row>
    <row r="62" spans="1:3" x14ac:dyDescent="0.25">
      <c r="A62" s="6">
        <v>45241</v>
      </c>
      <c r="B62" s="16">
        <v>782</v>
      </c>
      <c r="C62" s="17" t="s">
        <v>61</v>
      </c>
    </row>
    <row r="63" spans="1:3" x14ac:dyDescent="0.25">
      <c r="A63" s="6">
        <v>45241</v>
      </c>
      <c r="B63" s="16">
        <v>1000</v>
      </c>
      <c r="C63" s="7" t="s">
        <v>150</v>
      </c>
    </row>
    <row r="64" spans="1:3" x14ac:dyDescent="0.25">
      <c r="A64" s="6">
        <v>45242</v>
      </c>
      <c r="B64" s="16">
        <v>100</v>
      </c>
      <c r="C64" s="7" t="s">
        <v>63</v>
      </c>
    </row>
    <row r="65" spans="1:3" x14ac:dyDescent="0.25">
      <c r="A65" s="6">
        <v>45242</v>
      </c>
      <c r="B65" s="16">
        <v>100</v>
      </c>
      <c r="C65" s="7" t="s">
        <v>44</v>
      </c>
    </row>
    <row r="66" spans="1:3" x14ac:dyDescent="0.25">
      <c r="A66" s="6">
        <v>45242</v>
      </c>
      <c r="B66" s="16">
        <v>10000</v>
      </c>
      <c r="C66" s="7" t="s">
        <v>111</v>
      </c>
    </row>
    <row r="67" spans="1:3" x14ac:dyDescent="0.25">
      <c r="A67" s="6">
        <v>45243</v>
      </c>
      <c r="B67" s="16">
        <v>0.21</v>
      </c>
      <c r="C67" s="7" t="s">
        <v>151</v>
      </c>
    </row>
    <row r="68" spans="1:3" x14ac:dyDescent="0.25">
      <c r="A68" s="6">
        <v>45243</v>
      </c>
      <c r="B68" s="16">
        <v>1</v>
      </c>
      <c r="C68" s="7" t="s">
        <v>151</v>
      </c>
    </row>
    <row r="69" spans="1:3" x14ac:dyDescent="0.25">
      <c r="A69" s="6">
        <v>45243</v>
      </c>
      <c r="B69" s="16">
        <v>83</v>
      </c>
      <c r="C69" s="7" t="s">
        <v>64</v>
      </c>
    </row>
    <row r="70" spans="1:3" x14ac:dyDescent="0.25">
      <c r="A70" s="6">
        <v>45243</v>
      </c>
      <c r="B70" s="16">
        <v>100</v>
      </c>
      <c r="C70" s="7" t="s">
        <v>99</v>
      </c>
    </row>
    <row r="71" spans="1:3" x14ac:dyDescent="0.25">
      <c r="A71" s="6">
        <v>45243</v>
      </c>
      <c r="B71" s="16">
        <v>250</v>
      </c>
      <c r="C71" s="7" t="s">
        <v>59</v>
      </c>
    </row>
    <row r="72" spans="1:3" x14ac:dyDescent="0.25">
      <c r="A72" s="6">
        <v>45243</v>
      </c>
      <c r="B72" s="16">
        <v>300</v>
      </c>
      <c r="C72" s="7" t="s">
        <v>32</v>
      </c>
    </row>
    <row r="73" spans="1:3" x14ac:dyDescent="0.25">
      <c r="A73" s="6">
        <v>45243</v>
      </c>
      <c r="B73" s="16">
        <v>354</v>
      </c>
      <c r="C73" s="7" t="s">
        <v>110</v>
      </c>
    </row>
    <row r="74" spans="1:3" x14ac:dyDescent="0.25">
      <c r="A74" s="6">
        <v>45243</v>
      </c>
      <c r="B74" s="16">
        <v>500</v>
      </c>
      <c r="C74" s="7" t="s">
        <v>49</v>
      </c>
    </row>
    <row r="75" spans="1:3" x14ac:dyDescent="0.25">
      <c r="A75" s="6">
        <v>45243</v>
      </c>
      <c r="B75" s="16">
        <v>12000</v>
      </c>
      <c r="C75" s="7" t="s">
        <v>62</v>
      </c>
    </row>
    <row r="76" spans="1:3" x14ac:dyDescent="0.25">
      <c r="A76" s="6">
        <v>45244</v>
      </c>
      <c r="B76" s="16">
        <v>0.22</v>
      </c>
      <c r="C76" s="7" t="s">
        <v>90</v>
      </c>
    </row>
    <row r="77" spans="1:3" x14ac:dyDescent="0.25">
      <c r="A77" s="6">
        <v>45244</v>
      </c>
      <c r="B77" s="16">
        <v>0.26</v>
      </c>
      <c r="C77" s="17" t="s">
        <v>90</v>
      </c>
    </row>
    <row r="78" spans="1:3" x14ac:dyDescent="0.25">
      <c r="A78" s="6">
        <v>45244</v>
      </c>
      <c r="B78" s="16">
        <v>0.45</v>
      </c>
      <c r="C78" s="7" t="s">
        <v>90</v>
      </c>
    </row>
    <row r="79" spans="1:3" x14ac:dyDescent="0.25">
      <c r="A79" s="6">
        <v>45244</v>
      </c>
      <c r="B79" s="16">
        <v>0.48</v>
      </c>
      <c r="C79" s="7" t="s">
        <v>90</v>
      </c>
    </row>
    <row r="80" spans="1:3" x14ac:dyDescent="0.25">
      <c r="A80" s="6">
        <v>45244</v>
      </c>
      <c r="B80" s="16">
        <v>0.68</v>
      </c>
      <c r="C80" s="7" t="s">
        <v>90</v>
      </c>
    </row>
    <row r="81" spans="1:3" x14ac:dyDescent="0.25">
      <c r="A81" s="6">
        <v>45244</v>
      </c>
      <c r="B81" s="16">
        <v>100</v>
      </c>
      <c r="C81" s="17" t="s">
        <v>65</v>
      </c>
    </row>
    <row r="82" spans="1:3" x14ac:dyDescent="0.25">
      <c r="A82" s="6">
        <v>45244</v>
      </c>
      <c r="B82" s="16">
        <v>300</v>
      </c>
      <c r="C82" s="7" t="s">
        <v>152</v>
      </c>
    </row>
    <row r="83" spans="1:3" x14ac:dyDescent="0.25">
      <c r="A83" s="6">
        <v>45244</v>
      </c>
      <c r="B83" s="16">
        <v>1000</v>
      </c>
      <c r="C83" s="17" t="s">
        <v>66</v>
      </c>
    </row>
    <row r="84" spans="1:3" x14ac:dyDescent="0.25">
      <c r="A84" s="6">
        <v>45245</v>
      </c>
      <c r="B84" s="16">
        <v>0.1</v>
      </c>
      <c r="C84" s="17" t="s">
        <v>143</v>
      </c>
    </row>
    <row r="85" spans="1:3" x14ac:dyDescent="0.25">
      <c r="A85" s="6">
        <v>45245</v>
      </c>
      <c r="B85" s="16">
        <v>0.89</v>
      </c>
      <c r="C85" s="7" t="s">
        <v>90</v>
      </c>
    </row>
    <row r="86" spans="1:3" x14ac:dyDescent="0.25">
      <c r="A86" s="6">
        <v>45245</v>
      </c>
      <c r="B86" s="16">
        <v>200</v>
      </c>
      <c r="C86" s="7" t="s">
        <v>67</v>
      </c>
    </row>
    <row r="87" spans="1:3" x14ac:dyDescent="0.25">
      <c r="A87" s="6">
        <v>45245</v>
      </c>
      <c r="B87" s="16">
        <v>300</v>
      </c>
      <c r="C87" s="7" t="s">
        <v>68</v>
      </c>
    </row>
    <row r="88" spans="1:3" x14ac:dyDescent="0.25">
      <c r="A88" s="6">
        <v>45245</v>
      </c>
      <c r="B88" s="16">
        <v>389</v>
      </c>
      <c r="C88" s="7" t="s">
        <v>69</v>
      </c>
    </row>
    <row r="89" spans="1:3" x14ac:dyDescent="0.25">
      <c r="A89" s="6">
        <v>45245</v>
      </c>
      <c r="B89" s="16">
        <v>688</v>
      </c>
      <c r="C89" s="7" t="s">
        <v>36</v>
      </c>
    </row>
    <row r="90" spans="1:3" x14ac:dyDescent="0.25">
      <c r="A90" s="6">
        <v>45246</v>
      </c>
      <c r="B90" s="16">
        <v>2.7</v>
      </c>
      <c r="C90" s="7" t="s">
        <v>144</v>
      </c>
    </row>
    <row r="91" spans="1:3" x14ac:dyDescent="0.25">
      <c r="A91" s="6">
        <v>45246</v>
      </c>
      <c r="B91" s="16">
        <v>10</v>
      </c>
      <c r="C91" s="7" t="s">
        <v>153</v>
      </c>
    </row>
    <row r="92" spans="1:3" x14ac:dyDescent="0.25">
      <c r="A92" s="6">
        <v>45246</v>
      </c>
      <c r="B92" s="16">
        <v>100</v>
      </c>
      <c r="C92" s="7" t="s">
        <v>71</v>
      </c>
    </row>
    <row r="93" spans="1:3" x14ac:dyDescent="0.25">
      <c r="A93" s="6">
        <v>45246</v>
      </c>
      <c r="B93" s="16">
        <v>107</v>
      </c>
      <c r="C93" s="17" t="s">
        <v>123</v>
      </c>
    </row>
    <row r="94" spans="1:3" x14ac:dyDescent="0.25">
      <c r="A94" s="6">
        <v>45246</v>
      </c>
      <c r="B94" s="16">
        <v>1086</v>
      </c>
      <c r="C94" s="7" t="s">
        <v>72</v>
      </c>
    </row>
    <row r="95" spans="1:3" x14ac:dyDescent="0.25">
      <c r="A95" s="6">
        <v>45246</v>
      </c>
      <c r="B95" s="16">
        <v>20000</v>
      </c>
      <c r="C95" s="7" t="s">
        <v>106</v>
      </c>
    </row>
    <row r="96" spans="1:3" x14ac:dyDescent="0.25">
      <c r="A96" s="6">
        <v>45247</v>
      </c>
      <c r="B96" s="16">
        <v>10</v>
      </c>
      <c r="C96" s="7" t="s">
        <v>53</v>
      </c>
    </row>
    <row r="97" spans="1:3" x14ac:dyDescent="0.25">
      <c r="A97" s="6">
        <v>45247</v>
      </c>
      <c r="B97" s="16">
        <v>53</v>
      </c>
      <c r="C97" s="7" t="s">
        <v>73</v>
      </c>
    </row>
    <row r="98" spans="1:3" x14ac:dyDescent="0.25">
      <c r="A98" s="6">
        <v>45247</v>
      </c>
      <c r="B98" s="16">
        <v>200</v>
      </c>
      <c r="C98" s="7" t="s">
        <v>76</v>
      </c>
    </row>
    <row r="99" spans="1:3" x14ac:dyDescent="0.25">
      <c r="A99" s="6">
        <v>45248</v>
      </c>
      <c r="B99" s="16">
        <v>100</v>
      </c>
      <c r="C99" s="7" t="s">
        <v>37</v>
      </c>
    </row>
    <row r="100" spans="1:3" x14ac:dyDescent="0.25">
      <c r="A100" s="6">
        <v>45248</v>
      </c>
      <c r="B100" s="16">
        <v>151</v>
      </c>
      <c r="C100" s="7" t="s">
        <v>102</v>
      </c>
    </row>
    <row r="101" spans="1:3" x14ac:dyDescent="0.25">
      <c r="A101" s="6">
        <v>45248</v>
      </c>
      <c r="B101" s="16">
        <v>218</v>
      </c>
      <c r="C101" s="7" t="s">
        <v>101</v>
      </c>
    </row>
    <row r="102" spans="1:3" x14ac:dyDescent="0.25">
      <c r="A102" s="6">
        <v>45249</v>
      </c>
      <c r="B102" s="16">
        <v>64</v>
      </c>
      <c r="C102" s="7" t="s">
        <v>88</v>
      </c>
    </row>
    <row r="103" spans="1:3" x14ac:dyDescent="0.25">
      <c r="A103" s="6">
        <v>45249</v>
      </c>
      <c r="B103" s="16">
        <v>84</v>
      </c>
      <c r="C103" s="7" t="s">
        <v>74</v>
      </c>
    </row>
    <row r="104" spans="1:3" x14ac:dyDescent="0.25">
      <c r="A104" s="6">
        <v>45249</v>
      </c>
      <c r="B104" s="16">
        <v>100</v>
      </c>
      <c r="C104" s="7" t="s">
        <v>44</v>
      </c>
    </row>
    <row r="105" spans="1:3" x14ac:dyDescent="0.25">
      <c r="A105" s="6">
        <v>45249</v>
      </c>
      <c r="B105" s="16">
        <v>1000</v>
      </c>
      <c r="C105" s="7" t="s">
        <v>70</v>
      </c>
    </row>
    <row r="106" spans="1:3" x14ac:dyDescent="0.25">
      <c r="A106" s="6">
        <v>45250</v>
      </c>
      <c r="B106" s="16">
        <v>2</v>
      </c>
      <c r="C106" s="7" t="s">
        <v>103</v>
      </c>
    </row>
    <row r="107" spans="1:3" x14ac:dyDescent="0.25">
      <c r="A107" s="6">
        <v>45250</v>
      </c>
      <c r="B107" s="16">
        <v>7</v>
      </c>
      <c r="C107" s="7" t="s">
        <v>79</v>
      </c>
    </row>
    <row r="108" spans="1:3" x14ac:dyDescent="0.25">
      <c r="A108" s="6">
        <v>45250</v>
      </c>
      <c r="B108" s="16">
        <v>100</v>
      </c>
      <c r="C108" s="7" t="s">
        <v>78</v>
      </c>
    </row>
    <row r="109" spans="1:3" x14ac:dyDescent="0.25">
      <c r="A109" s="6">
        <v>45250</v>
      </c>
      <c r="B109" s="16">
        <v>100</v>
      </c>
      <c r="C109" s="7" t="s">
        <v>75</v>
      </c>
    </row>
    <row r="110" spans="1:3" x14ac:dyDescent="0.25">
      <c r="A110" s="6">
        <v>45250</v>
      </c>
      <c r="B110" s="16">
        <v>100</v>
      </c>
      <c r="C110" s="7" t="s">
        <v>32</v>
      </c>
    </row>
    <row r="111" spans="1:3" x14ac:dyDescent="0.25">
      <c r="A111" s="6">
        <v>45250</v>
      </c>
      <c r="B111" s="16">
        <v>403</v>
      </c>
      <c r="C111" s="7" t="s">
        <v>81</v>
      </c>
    </row>
    <row r="112" spans="1:3" x14ac:dyDescent="0.25">
      <c r="A112" s="6">
        <v>45250</v>
      </c>
      <c r="B112" s="16">
        <v>500</v>
      </c>
      <c r="C112" s="7" t="s">
        <v>92</v>
      </c>
    </row>
    <row r="113" spans="1:3" x14ac:dyDescent="0.25">
      <c r="A113" s="6">
        <v>45250</v>
      </c>
      <c r="B113" s="16">
        <v>1488</v>
      </c>
      <c r="C113" s="7" t="s">
        <v>80</v>
      </c>
    </row>
    <row r="114" spans="1:3" x14ac:dyDescent="0.25">
      <c r="A114" s="6">
        <v>45250</v>
      </c>
      <c r="B114" s="16">
        <v>20000</v>
      </c>
      <c r="C114" s="7" t="s">
        <v>46</v>
      </c>
    </row>
    <row r="115" spans="1:3" x14ac:dyDescent="0.25">
      <c r="A115" s="6">
        <v>45250</v>
      </c>
      <c r="B115" s="16">
        <v>100000</v>
      </c>
      <c r="C115" s="7" t="s">
        <v>77</v>
      </c>
    </row>
    <row r="116" spans="1:3" x14ac:dyDescent="0.25">
      <c r="A116" s="6">
        <v>45251</v>
      </c>
      <c r="B116" s="16">
        <v>0.98</v>
      </c>
      <c r="C116" s="7" t="s">
        <v>124</v>
      </c>
    </row>
    <row r="117" spans="1:3" x14ac:dyDescent="0.25">
      <c r="A117" s="6">
        <v>45251</v>
      </c>
      <c r="B117" s="16">
        <v>2.73</v>
      </c>
      <c r="C117" s="7" t="s">
        <v>90</v>
      </c>
    </row>
    <row r="118" spans="1:3" x14ac:dyDescent="0.25">
      <c r="A118" s="6">
        <v>45251</v>
      </c>
      <c r="B118" s="16">
        <v>19</v>
      </c>
      <c r="C118" s="7" t="s">
        <v>82</v>
      </c>
    </row>
    <row r="119" spans="1:3" x14ac:dyDescent="0.25">
      <c r="A119" s="6">
        <v>45251</v>
      </c>
      <c r="B119" s="16">
        <v>30</v>
      </c>
      <c r="C119" s="7" t="s">
        <v>83</v>
      </c>
    </row>
    <row r="120" spans="1:3" x14ac:dyDescent="0.25">
      <c r="A120" s="6">
        <v>45251</v>
      </c>
      <c r="B120" s="16">
        <v>500</v>
      </c>
      <c r="C120" s="7" t="s">
        <v>84</v>
      </c>
    </row>
    <row r="121" spans="1:3" x14ac:dyDescent="0.25">
      <c r="A121" s="6">
        <v>45252</v>
      </c>
      <c r="B121" s="16">
        <v>41</v>
      </c>
      <c r="C121" s="7" t="s">
        <v>90</v>
      </c>
    </row>
    <row r="122" spans="1:3" x14ac:dyDescent="0.25">
      <c r="A122" s="6">
        <v>45252</v>
      </c>
      <c r="B122" s="16">
        <v>713</v>
      </c>
      <c r="C122" s="18" t="s">
        <v>47</v>
      </c>
    </row>
    <row r="123" spans="1:3" x14ac:dyDescent="0.25">
      <c r="A123" s="6">
        <v>45252</v>
      </c>
      <c r="B123" s="16">
        <v>800</v>
      </c>
      <c r="C123" s="7" t="s">
        <v>46</v>
      </c>
    </row>
    <row r="124" spans="1:3" x14ac:dyDescent="0.25">
      <c r="A124" s="6">
        <v>45252</v>
      </c>
      <c r="B124" s="16">
        <v>1381</v>
      </c>
      <c r="C124" s="7" t="s">
        <v>41</v>
      </c>
    </row>
    <row r="125" spans="1:3" x14ac:dyDescent="0.25">
      <c r="A125" s="6">
        <v>45253</v>
      </c>
      <c r="B125" s="16">
        <v>23</v>
      </c>
      <c r="C125" s="7" t="s">
        <v>86</v>
      </c>
    </row>
    <row r="126" spans="1:3" x14ac:dyDescent="0.25">
      <c r="A126" s="6">
        <v>45253</v>
      </c>
      <c r="B126" s="16">
        <v>70</v>
      </c>
      <c r="C126" s="7" t="s">
        <v>85</v>
      </c>
    </row>
    <row r="127" spans="1:3" x14ac:dyDescent="0.25">
      <c r="A127" s="6">
        <v>45253</v>
      </c>
      <c r="B127" s="16">
        <v>100</v>
      </c>
      <c r="C127" s="17" t="s">
        <v>32</v>
      </c>
    </row>
    <row r="128" spans="1:3" x14ac:dyDescent="0.25">
      <c r="A128" s="6">
        <v>45253</v>
      </c>
      <c r="B128" s="16">
        <v>112.74</v>
      </c>
      <c r="C128" s="7" t="s">
        <v>40</v>
      </c>
    </row>
    <row r="129" spans="1:3" x14ac:dyDescent="0.25">
      <c r="A129" s="6">
        <v>45253</v>
      </c>
      <c r="B129" s="16">
        <v>60213.2</v>
      </c>
      <c r="C129" s="7" t="s">
        <v>34</v>
      </c>
    </row>
    <row r="130" spans="1:3" x14ac:dyDescent="0.25">
      <c r="A130" s="6">
        <v>45254</v>
      </c>
      <c r="B130" s="16">
        <v>10</v>
      </c>
      <c r="C130" s="7" t="s">
        <v>53</v>
      </c>
    </row>
    <row r="131" spans="1:3" x14ac:dyDescent="0.25">
      <c r="A131" s="6">
        <v>45254</v>
      </c>
      <c r="B131" s="16">
        <v>414</v>
      </c>
      <c r="C131" s="7" t="s">
        <v>87</v>
      </c>
    </row>
    <row r="132" spans="1:3" x14ac:dyDescent="0.25">
      <c r="A132" s="6">
        <v>45255</v>
      </c>
      <c r="B132" s="16">
        <v>55</v>
      </c>
      <c r="C132" s="7" t="s">
        <v>154</v>
      </c>
    </row>
    <row r="133" spans="1:3" x14ac:dyDescent="0.25">
      <c r="A133" s="6">
        <v>45255</v>
      </c>
      <c r="B133" s="16">
        <v>63</v>
      </c>
      <c r="C133" s="7" t="s">
        <v>93</v>
      </c>
    </row>
    <row r="134" spans="1:3" x14ac:dyDescent="0.25">
      <c r="A134" s="6">
        <v>45255</v>
      </c>
      <c r="B134" s="16">
        <v>200</v>
      </c>
      <c r="C134" s="7" t="s">
        <v>155</v>
      </c>
    </row>
    <row r="135" spans="1:3" x14ac:dyDescent="0.25">
      <c r="A135" s="6">
        <v>45256</v>
      </c>
      <c r="B135" s="16">
        <v>1</v>
      </c>
      <c r="C135" s="7" t="s">
        <v>113</v>
      </c>
    </row>
    <row r="136" spans="1:3" x14ac:dyDescent="0.25">
      <c r="A136" s="6">
        <v>45256</v>
      </c>
      <c r="B136" s="16">
        <v>100</v>
      </c>
      <c r="C136" s="7" t="s">
        <v>44</v>
      </c>
    </row>
    <row r="137" spans="1:3" x14ac:dyDescent="0.25">
      <c r="A137" s="6">
        <v>45256</v>
      </c>
      <c r="B137" s="16">
        <v>220</v>
      </c>
      <c r="C137" s="7" t="s">
        <v>156</v>
      </c>
    </row>
    <row r="138" spans="1:3" x14ac:dyDescent="0.25">
      <c r="A138" s="6">
        <v>45257</v>
      </c>
      <c r="B138" s="16">
        <v>3.46</v>
      </c>
      <c r="C138" s="7" t="s">
        <v>90</v>
      </c>
    </row>
    <row r="139" spans="1:3" x14ac:dyDescent="0.25">
      <c r="A139" s="6">
        <v>45257</v>
      </c>
      <c r="B139" s="16">
        <v>17</v>
      </c>
      <c r="C139" s="7" t="s">
        <v>157</v>
      </c>
    </row>
    <row r="140" spans="1:3" x14ac:dyDescent="0.25">
      <c r="A140" s="6">
        <v>45257</v>
      </c>
      <c r="B140" s="16">
        <v>125</v>
      </c>
      <c r="C140" s="7" t="s">
        <v>145</v>
      </c>
    </row>
    <row r="141" spans="1:3" x14ac:dyDescent="0.25">
      <c r="A141" s="6">
        <v>45257</v>
      </c>
      <c r="B141" s="16">
        <v>300</v>
      </c>
      <c r="C141" s="7" t="s">
        <v>88</v>
      </c>
    </row>
    <row r="142" spans="1:3" x14ac:dyDescent="0.25">
      <c r="A142" s="6">
        <v>45257</v>
      </c>
      <c r="B142" s="16">
        <v>300</v>
      </c>
      <c r="C142" s="7" t="s">
        <v>158</v>
      </c>
    </row>
    <row r="143" spans="1:3" x14ac:dyDescent="0.25">
      <c r="A143" s="6">
        <v>45258</v>
      </c>
      <c r="B143" s="16">
        <v>2.5</v>
      </c>
      <c r="C143" s="17" t="s">
        <v>159</v>
      </c>
    </row>
    <row r="144" spans="1:3" x14ac:dyDescent="0.25">
      <c r="A144" s="6">
        <v>45258</v>
      </c>
      <c r="B144" s="16">
        <v>5</v>
      </c>
      <c r="C144" s="17" t="s">
        <v>105</v>
      </c>
    </row>
    <row r="145" spans="1:3" x14ac:dyDescent="0.25">
      <c r="A145" s="6">
        <v>45258</v>
      </c>
      <c r="B145" s="16">
        <v>6886.01</v>
      </c>
      <c r="C145" s="17" t="s">
        <v>125</v>
      </c>
    </row>
    <row r="146" spans="1:3" x14ac:dyDescent="0.25">
      <c r="A146" s="6">
        <v>45258</v>
      </c>
      <c r="B146" s="16">
        <v>69200</v>
      </c>
      <c r="C146" s="17" t="s">
        <v>33</v>
      </c>
    </row>
    <row r="147" spans="1:3" x14ac:dyDescent="0.25">
      <c r="A147" s="6">
        <v>45259</v>
      </c>
      <c r="B147" s="16">
        <v>0.15</v>
      </c>
      <c r="C147" s="17" t="s">
        <v>90</v>
      </c>
    </row>
    <row r="148" spans="1:3" x14ac:dyDescent="0.25">
      <c r="A148" s="6">
        <v>45259</v>
      </c>
      <c r="B148" s="16">
        <v>0.8</v>
      </c>
      <c r="C148" s="17" t="s">
        <v>90</v>
      </c>
    </row>
    <row r="149" spans="1:3" x14ac:dyDescent="0.25">
      <c r="A149" s="6">
        <v>45259</v>
      </c>
      <c r="B149" s="16">
        <v>1</v>
      </c>
      <c r="C149" s="17" t="s">
        <v>160</v>
      </c>
    </row>
    <row r="150" spans="1:3" x14ac:dyDescent="0.25">
      <c r="A150" s="6">
        <v>45259</v>
      </c>
      <c r="B150" s="16">
        <v>300</v>
      </c>
      <c r="C150" s="17" t="s">
        <v>89</v>
      </c>
    </row>
    <row r="151" spans="1:3" x14ac:dyDescent="0.25">
      <c r="A151" s="6">
        <v>45260</v>
      </c>
      <c r="B151" s="16">
        <v>3000</v>
      </c>
      <c r="C151" s="17" t="s">
        <v>112</v>
      </c>
    </row>
    <row r="152" spans="1:3" x14ac:dyDescent="0.25">
      <c r="A152" s="6">
        <v>45260</v>
      </c>
      <c r="B152" s="16">
        <v>25000</v>
      </c>
      <c r="C152" s="17" t="s">
        <v>126</v>
      </c>
    </row>
    <row r="153" spans="1:3" x14ac:dyDescent="0.25">
      <c r="A153" s="6">
        <v>45260</v>
      </c>
      <c r="B153" s="16">
        <v>50000</v>
      </c>
      <c r="C153" s="17" t="s">
        <v>112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Поступления_Ю.Money</vt:lpstr>
      <vt:lpstr>Поступления Сбербанк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2023-12-17T15:25:21Z</dcterms:modified>
</cp:coreProperties>
</file>