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D64DB2F9-3120-4D43-8C05-3BC589BEC5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5" r:id="rId1"/>
    <sheet name="Поступления_CloudPayments" sheetId="1" r:id="rId2"/>
    <sheet name="Поступления_Ю.Money" sheetId="6" r:id="rId3"/>
    <sheet name="Поступления Сбербанк" sheetId="3" r:id="rId4"/>
  </sheets>
  <calcPr calcId="191029" refMode="R1C1"/>
</workbook>
</file>

<file path=xl/calcChain.xml><?xml version="1.0" encoding="utf-8"?>
<calcChain xmlns="http://schemas.openxmlformats.org/spreadsheetml/2006/main">
  <c r="B3" i="5" l="1"/>
  <c r="B2" i="1" l="1"/>
  <c r="B2" i="6"/>
  <c r="B2" i="3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4" i="6"/>
  <c r="D5" i="6"/>
  <c r="D6" i="6"/>
  <c r="B2" i="5" l="1"/>
</calcChain>
</file>

<file path=xl/sharedStrings.xml><?xml version="1.0" encoding="utf-8"?>
<sst xmlns="http://schemas.openxmlformats.org/spreadsheetml/2006/main" count="262" uniqueCount="217">
  <si>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</si>
  <si>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</si>
  <si>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</si>
  <si>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</si>
  <si>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</si>
  <si>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</si>
  <si>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</si>
  <si>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</si>
  <si>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</si>
  <si>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</si>
  <si>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</si>
  <si>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</si>
  <si>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</si>
  <si>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</si>
  <si>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</si>
  <si>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Номер</t>
  </si>
  <si>
    <t>Программа "Национальный регистр"</t>
  </si>
  <si>
    <t>Программа "Социальное сопровождение"</t>
  </si>
  <si>
    <r>
      <t xml:space="preserve">ИТОГО,
</t>
    </r>
    <r>
      <rPr>
        <i/>
        <sz val="9"/>
        <color theme="1"/>
        <rFont val="Georgia"/>
        <family val="1"/>
        <charset val="204"/>
      </rPr>
      <t>сумма без комиссии</t>
    </r>
  </si>
  <si>
    <t>Оплата труда на управление и развитие Фонда</t>
  </si>
  <si>
    <t>Налоги с оплаты труда на управление и развитие Фонда</t>
  </si>
  <si>
    <t>Банковские комиссии и РКО</t>
  </si>
  <si>
    <t>Бухгалтерское, кадровое и юридическое обслуживание</t>
  </si>
  <si>
    <t>Прочие расходы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</si>
  <si>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</si>
  <si>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</si>
  <si>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"Национальный регистр"</t>
  </si>
  <si>
    <t>Расходы на реализацию программы "Образовательная программа"</t>
  </si>
  <si>
    <t>Расходы на реализацию программы "Социальное сопровождение"</t>
  </si>
  <si>
    <t>Расходы на реализацию программы "Мы Вместе" (в том числе проект "Профессия")</t>
  </si>
  <si>
    <t>Аренда помещения</t>
  </si>
  <si>
    <t>Оплата услуг по проведению групповых занятий с подопечными</t>
  </si>
  <si>
    <t>Оплата за услуги по отправке сообщений для проекта Национальный регистр</t>
  </si>
  <si>
    <t>Оплата за телефонию для проекта Национальный регистр</t>
  </si>
  <si>
    <t>Проект "Передышка"</t>
  </si>
  <si>
    <t>Оплата за медицинские услуги для подопечных</t>
  </si>
  <si>
    <t>Отчёт о полученных пожертвованиях и произведенных затратах
в апреле 2023 г.</t>
  </si>
  <si>
    <t>Расходы по расчётному счёту в апреле 2023</t>
  </si>
  <si>
    <t>апрель</t>
  </si>
  <si>
    <t>Отчёт о пожертвованиях, 
перечисленных через платёжную систему CloudPayments, 
в апреле 2023 г.</t>
  </si>
  <si>
    <t>Отчёт о пожертвованиях, перечисленных через Ю.Money, в апреле 2023 г.</t>
  </si>
  <si>
    <t>Отчёт о пожертвованиях, 
перечисленных физическими и юридическими лицами на расчётный счёт Сбербанка, 
в апреле 2023 г.</t>
  </si>
  <si>
    <t>ООО СЗ "ЖИЛКАПИНВЕСТ"</t>
  </si>
  <si>
    <t>РНКО "Деньги.Мэйл.Ру" (ООО)</t>
  </si>
  <si>
    <t>БФ "НУЖНА ПОМОЩЬ"</t>
  </si>
  <si>
    <t>Дмитрий Юрьевич</t>
  </si>
  <si>
    <t>Галина Михайловна</t>
  </si>
  <si>
    <t>Юлия Аркадьевна</t>
  </si>
  <si>
    <t>Нина Яковлевна</t>
  </si>
  <si>
    <t>Татьяна Петровна</t>
  </si>
  <si>
    <t>Алексей Анатольевич</t>
  </si>
  <si>
    <t>Владимир Александрович</t>
  </si>
  <si>
    <t>Галина Иосифовна</t>
  </si>
  <si>
    <t>Татьяна Владимировна</t>
  </si>
  <si>
    <t>Каринэ Сергеевна</t>
  </si>
  <si>
    <t>Игорь Владимирович</t>
  </si>
  <si>
    <t>Дмитрий Геннадьевич</t>
  </si>
  <si>
    <t>Евгений Павлович</t>
  </si>
  <si>
    <t>Анастасия Игоревна</t>
  </si>
  <si>
    <t>Наталья Викторовна</t>
  </si>
  <si>
    <t>Артем Вячеславович</t>
  </si>
  <si>
    <t>Ирина Владимировна</t>
  </si>
  <si>
    <t>Полина Константиновна</t>
  </si>
  <si>
    <t>Анастасия Михайловна</t>
  </si>
  <si>
    <t>Никита Дмитриевич</t>
  </si>
  <si>
    <t>Сергей Викторович</t>
  </si>
  <si>
    <t>Мария Белчева</t>
  </si>
  <si>
    <t>Ирина Михайловна</t>
  </si>
  <si>
    <t>Ирина Романовна</t>
  </si>
  <si>
    <t>Никита Валерьевич</t>
  </si>
  <si>
    <t>Михаил Владимирович</t>
  </si>
  <si>
    <t>Алексей Николаевич</t>
  </si>
  <si>
    <t>Елизавета Сергеевна</t>
  </si>
  <si>
    <t>Данис Ильгизович</t>
  </si>
  <si>
    <t>Илья Вячеславович</t>
  </si>
  <si>
    <t>Александр Юрьевич</t>
  </si>
  <si>
    <t>Дмитрий Витальевич</t>
  </si>
  <si>
    <t>Александр Владимирович</t>
  </si>
  <si>
    <t>Дмитрий Андреевич</t>
  </si>
  <si>
    <t>Алексей Владимирович</t>
  </si>
  <si>
    <t>Елена Вадимовна</t>
  </si>
  <si>
    <t>Павел Валерьевич</t>
  </si>
  <si>
    <t>Сабина Азеровна</t>
  </si>
  <si>
    <t>Мамасалиева Хадичахон</t>
  </si>
  <si>
    <t>Ксения Александровна</t>
  </si>
  <si>
    <t>Иван Андреевич</t>
  </si>
  <si>
    <t>Анастасия Александровна</t>
  </si>
  <si>
    <t>Арина Олеговна</t>
  </si>
  <si>
    <t>Анастасия Павловна</t>
  </si>
  <si>
    <t>Максим Иванович</t>
  </si>
  <si>
    <t>Александра Анатольевна</t>
  </si>
  <si>
    <t>Дамир Тагирович</t>
  </si>
  <si>
    <t>Ольга Владимировна</t>
  </si>
  <si>
    <t>Роза Арсеновна</t>
  </si>
  <si>
    <t>Альбина Манарбековна</t>
  </si>
  <si>
    <t>Сергей Владимирович</t>
  </si>
  <si>
    <t>Олеся Михайловна</t>
  </si>
  <si>
    <t>Грета Владимировна</t>
  </si>
  <si>
    <t>Никита Артемович</t>
  </si>
  <si>
    <t>Мария Павловна</t>
  </si>
  <si>
    <t>Дмитрий Сергеевич</t>
  </si>
  <si>
    <t>Билолидин Илхомович</t>
  </si>
  <si>
    <t>Денис Владимирович</t>
  </si>
  <si>
    <t>Оксана Александровна</t>
  </si>
  <si>
    <t>Айнур Рахимзянович</t>
  </si>
  <si>
    <t>Амина Сулимановна</t>
  </si>
  <si>
    <t>Игорь Алексеевич</t>
  </si>
  <si>
    <t>Кызы Нуриза</t>
  </si>
  <si>
    <t>Татьяна Сергеевна</t>
  </si>
  <si>
    <t>Анна Александровна</t>
  </si>
  <si>
    <t>Уулу Адилет</t>
  </si>
  <si>
    <t>Павел Анатольевич</t>
  </si>
  <si>
    <t>Ольга Дмитриевна</t>
  </si>
  <si>
    <t>Елена Радиковна</t>
  </si>
  <si>
    <t>Казимир Курманбиевич</t>
  </si>
  <si>
    <t>Абдул-Гани Алавдиевич</t>
  </si>
  <si>
    <t>Ольга Олеговна</t>
  </si>
  <si>
    <t>Валерия Алексеевна</t>
  </si>
  <si>
    <t>Ольга Викторовна</t>
  </si>
  <si>
    <t>Илья Викторович</t>
  </si>
  <si>
    <t>Екатерина Сергеевна</t>
  </si>
  <si>
    <t>Андрей Сергеевич</t>
  </si>
  <si>
    <t>Любовь Александровна</t>
  </si>
  <si>
    <t>Олег Валерьевич</t>
  </si>
  <si>
    <t>Юлия Дмитриевна</t>
  </si>
  <si>
    <t>Леонид Николаевич</t>
  </si>
  <si>
    <t>Юлия Романовна</t>
  </si>
  <si>
    <t>Артем Александрович</t>
  </si>
  <si>
    <t>Маргарита Станиславовна</t>
  </si>
  <si>
    <t>Галина Емельяновна</t>
  </si>
  <si>
    <t>Наталья Сергеевна</t>
  </si>
  <si>
    <t>Юлия Николаевна</t>
  </si>
  <si>
    <t>Илья Романович</t>
  </si>
  <si>
    <t>Анна Михайловна</t>
  </si>
  <si>
    <t>Семен Владимирович</t>
  </si>
  <si>
    <t>Евгений Витальевич</t>
  </si>
  <si>
    <t>Букай Камиль</t>
  </si>
  <si>
    <t>Анатолий Андреевич</t>
  </si>
  <si>
    <t>Александра Михайловна</t>
  </si>
  <si>
    <t>Алексей Романович</t>
  </si>
  <si>
    <t>Дмитрий Алексеевич</t>
  </si>
  <si>
    <t>Булат Ренатович</t>
  </si>
  <si>
    <t>Мария Александровна</t>
  </si>
  <si>
    <t>Наталья Валерьевна</t>
  </si>
  <si>
    <t>Максим Валерьевич</t>
  </si>
  <si>
    <t>Анна Валентиновна</t>
  </si>
  <si>
    <t>Алексей Павлович</t>
  </si>
  <si>
    <t>Анна Сергеевна</t>
  </si>
  <si>
    <t>Сергей Валерьевич</t>
  </si>
  <si>
    <t>Алексей Алексеевич</t>
  </si>
  <si>
    <t>Орхан Галандар Оглы</t>
  </si>
  <si>
    <t>Алексей Вячеславович</t>
  </si>
  <si>
    <t>Чжан Юйчжоу</t>
  </si>
  <si>
    <t>Хусни Собхи</t>
  </si>
  <si>
    <t>Анна Ервандовна</t>
  </si>
  <si>
    <t>Кирилл Андреевич</t>
  </si>
  <si>
    <t>Арслан Фуатович</t>
  </si>
  <si>
    <t>Денис Андреевич</t>
  </si>
  <si>
    <t>Снежана Александровна</t>
  </si>
  <si>
    <t>Данил Фаритович</t>
  </si>
  <si>
    <t>Елена Александровна</t>
  </si>
  <si>
    <t>Антон Александрович</t>
  </si>
  <si>
    <t>Дмитрий Александрович</t>
  </si>
  <si>
    <t>Юрий Викторович</t>
  </si>
  <si>
    <t>Эмилия Эрнестовна</t>
  </si>
  <si>
    <t>Наталия Анатольевна</t>
  </si>
  <si>
    <t>Максим Николаевич</t>
  </si>
  <si>
    <t>Константин Дмитриевич</t>
  </si>
  <si>
    <t>Рамиль Фяритович</t>
  </si>
  <si>
    <t>Гузель Фатиховна</t>
  </si>
  <si>
    <t>Тимофей Владимирович</t>
  </si>
  <si>
    <t>Дарья Константиновна</t>
  </si>
  <si>
    <t>Икромиддин Илхом Угли</t>
  </si>
  <si>
    <t>Кирилл Алексеевич</t>
  </si>
  <si>
    <t>Надежда Николаевна</t>
  </si>
  <si>
    <t>Вадим Николаевич</t>
  </si>
  <si>
    <t>Владислав Алексеевич</t>
  </si>
  <si>
    <t>Муслим Валижонович</t>
  </si>
  <si>
    <t>Вячеслав Сергеевич</t>
  </si>
  <si>
    <t>Владимир Сергеевич</t>
  </si>
  <si>
    <t>Лилия Фаустовна</t>
  </si>
  <si>
    <t>Гузель Мансуровна</t>
  </si>
  <si>
    <t>Ксения Викторовна</t>
  </si>
  <si>
    <t>Василий Иванович</t>
  </si>
  <si>
    <t>Ольга Марковна</t>
  </si>
  <si>
    <t>Максим Игоревич</t>
  </si>
  <si>
    <t>Михаил Иванович</t>
  </si>
  <si>
    <t>Михаил Семенович</t>
  </si>
  <si>
    <t>Виталий Олегович</t>
  </si>
  <si>
    <t>Сергей Николаевич</t>
  </si>
  <si>
    <t>Тимур Владиславович</t>
  </si>
  <si>
    <t>Тимур Баходирович</t>
  </si>
  <si>
    <t>Дарья Сергеевна</t>
  </si>
  <si>
    <t>Армен Робертович</t>
  </si>
  <si>
    <t>Вера Михайловна</t>
  </si>
  <si>
    <t>Ильшат Асгатович</t>
  </si>
  <si>
    <t>Бекботоева Нурзат</t>
  </si>
  <si>
    <t>Ульяна Дмитриевна</t>
  </si>
  <si>
    <t>Валерий Витальевич</t>
  </si>
  <si>
    <t>Кристина Ильгисовна</t>
  </si>
  <si>
    <t>Тимур Михайлович</t>
  </si>
  <si>
    <t>Дмитрий Владимирович</t>
  </si>
  <si>
    <t>Поступления в апреле 2023, рубли
(Сбербанк)</t>
  </si>
  <si>
    <t>Оказание материальной помощи Иванову Кириллу</t>
  </si>
  <si>
    <t>Оказание материальной помощи Воронину Артёму</t>
  </si>
  <si>
    <t>Оплата за медицинские услуги в марте 2023 г.</t>
  </si>
  <si>
    <t>Оплата за Аппарат для лечения нарушений дыхания во сне типа WM 100TD с принадлежностями, модель PRISMA LAB</t>
  </si>
  <si>
    <t>Оплата за напольные весы для подопечного</t>
  </si>
  <si>
    <t>Оказание материальной помощи Яблокову Никите</t>
  </si>
  <si>
    <t>Оплата за услуги по организации экспресс-доставки за период с 16.03.2023 по 31.03.2023</t>
  </si>
  <si>
    <t>Оплата за услуги по организации экспресс- доставки за март 2023 г.</t>
  </si>
  <si>
    <t>Оплата за услуги по организации экспресс-доставки за период с 01.04.2023 по 15.04.2023</t>
  </si>
  <si>
    <t>Оплата за комплекты фильтров годовые для Ventilogic (7 шт/уп)</t>
  </si>
  <si>
    <t>Оплата за организацию диагностики аппаратов CPAP/BPAP/НИВЛ</t>
  </si>
  <si>
    <t>Оплата за консультации эрготерапевта для подопечных</t>
  </si>
  <si>
    <t>Оплата за Аппарат для лечения нарушений дыхания во сне prisma 30ST с принадлежностями</t>
  </si>
  <si>
    <t xml:space="preserve">Оплата за рото-носовую СиПАП маска (для CPAP-терапии) AirFit F20 ResMed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</si>
</sst>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color indexed="8"/>
      <name val="Georgia"/>
      <family val="1"/>
      <charset val="204"/>
    </font>
    <font>
      <b/>
      <sz val="9"/>
      <name val="Georgia"/>
      <family val="1"/>
      <charset val="204"/>
    </font>
    <font>
      <sz val="9"/>
      <name val="Georgia"/>
      <family val="1"/>
      <charset val="204"/>
    </font>
    <font>
      <i/>
      <sz val="9"/>
      <color theme="1"/>
      <name val="Georgia"/>
      <family val="1"/>
      <charset val="204"/>
    </font>
    <font>
      <sz val="8"/>
      <name val="Calibri"/>
      <family val="2"/>
      <scheme val="minor"/>
    </font>
    <font>
      <sz val="12"/>
      <color rgb="FF333333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9" fillId="0" borderId="0" xfId="0" applyFont="1"/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abSelected="1" zoomScale="90" zoomScaleNormal="90" workbookViewId="0">
      <selection activeCell="C15" sqref="C15"/>
    </sheetView>
  </sheetViews>
  <sheetFormatPr defaultColWidth="8.7109375" defaultRowHeight="12" x14ac:dyDescent="0.25"/>
  <cols>
    <col min="1" max="1" width="40.42578125" style="1" customWidth="1"/>
    <col min="2" max="2" width="13.85546875" style="1" bestFit="1" customWidth="1"/>
    <col min="3" max="3" width="47.42578125" style="5" customWidth="1"/>
    <col min="4" max="4" width="15" style="1" bestFit="1" customWidth="1"/>
    <col min="5" max="16384" width="8.7109375" style="1"/>
  </cols>
  <sheetData>
    <row r="1" spans="1:3" ht="33" customHeight="1" x14ac:dyDescent="0.25">
      <c r="A1" s="26" t="s">
        <v>36</v>
      </c>
      <c r="B1" s="27"/>
      <c r="C1" s="28"/>
    </row>
    <row r="2" spans="1:3" ht="33" customHeight="1" x14ac:dyDescent="0.25">
      <c r="A2" s="19" t="s">
        <v>202</v>
      </c>
      <c r="B2" s="32">
        <f>Поступления_CloudPayments!B2+'Поступления Сбербанк'!B2:C2+Поступления_Ю.Money!B2</f>
        <v>966487.75999999978</v>
      </c>
      <c r="C2" s="33"/>
    </row>
    <row r="3" spans="1:3" ht="33" customHeight="1" x14ac:dyDescent="0.25">
      <c r="A3" s="16" t="s">
        <v>37</v>
      </c>
      <c r="B3" s="34">
        <f>SUM(B7:B22)+SUM(B24:B24)+SUM(B26:B30)+SUM(B32:B34)+B36+SUM(B38:B38)+SUM(B41:B46)</f>
        <v>1716246.0899999999</v>
      </c>
      <c r="C3" s="35"/>
    </row>
    <row r="4" spans="1:3" ht="33" customHeight="1" x14ac:dyDescent="0.25">
      <c r="A4" s="29" t="s">
        <v>6</v>
      </c>
      <c r="B4" s="30"/>
      <c r="C4" s="31"/>
    </row>
    <row r="5" spans="1:3" s="3" customFormat="1" ht="33" customHeight="1" x14ac:dyDescent="0.25">
      <c r="A5" s="13" t="s">
        <v>7</v>
      </c>
      <c r="B5" s="13" t="s">
        <v>8</v>
      </c>
      <c r="C5" s="14" t="s">
        <v>9</v>
      </c>
    </row>
    <row r="6" spans="1:3" s="3" customFormat="1" ht="33" customHeight="1" x14ac:dyDescent="0.25">
      <c r="A6" s="23" t="s">
        <v>13</v>
      </c>
      <c r="B6" s="24"/>
      <c r="C6" s="25"/>
    </row>
    <row r="7" spans="1:3" s="3" customFormat="1" ht="33" customHeight="1" x14ac:dyDescent="0.25">
      <c r="A7" s="10">
        <v>45020.859259259421</v>
      </c>
      <c r="B7" s="11">
        <v>30000</v>
      </c>
      <c r="C7" s="12" t="s">
        <v>203</v>
      </c>
    </row>
    <row r="8" spans="1:3" s="3" customFormat="1" ht="33" customHeight="1" x14ac:dyDescent="0.25">
      <c r="A8" s="10">
        <v>45021.046481481288</v>
      </c>
      <c r="B8" s="11">
        <v>10695</v>
      </c>
      <c r="C8" s="12" t="s">
        <v>210</v>
      </c>
    </row>
    <row r="9" spans="1:3" s="3" customFormat="1" ht="33" customHeight="1" x14ac:dyDescent="0.25">
      <c r="A9" s="10">
        <v>45021.046064815018</v>
      </c>
      <c r="B9" s="11">
        <v>27352.82</v>
      </c>
      <c r="C9" s="12" t="s">
        <v>209</v>
      </c>
    </row>
    <row r="10" spans="1:3" s="3" customFormat="1" ht="33" customHeight="1" x14ac:dyDescent="0.25">
      <c r="A10" s="10">
        <v>45023.779930555727</v>
      </c>
      <c r="B10" s="11">
        <v>5000</v>
      </c>
      <c r="C10" s="12" t="s">
        <v>35</v>
      </c>
    </row>
    <row r="11" spans="1:3" s="3" customFormat="1" ht="33" customHeight="1" x14ac:dyDescent="0.25">
      <c r="A11" s="10">
        <v>45023.78350694431</v>
      </c>
      <c r="B11" s="11">
        <v>30000</v>
      </c>
      <c r="C11" s="12" t="s">
        <v>204</v>
      </c>
    </row>
    <row r="12" spans="1:3" s="3" customFormat="1" ht="33" customHeight="1" x14ac:dyDescent="0.25">
      <c r="A12" s="10">
        <v>45026.727557870559</v>
      </c>
      <c r="B12" s="11">
        <v>5115</v>
      </c>
      <c r="C12" s="12" t="s">
        <v>205</v>
      </c>
    </row>
    <row r="13" spans="1:3" s="3" customFormat="1" ht="42.75" customHeight="1" x14ac:dyDescent="0.25">
      <c r="A13" s="10">
        <v>45026.717893518507</v>
      </c>
      <c r="B13" s="11">
        <v>384000</v>
      </c>
      <c r="C13" s="12" t="s">
        <v>206</v>
      </c>
    </row>
    <row r="14" spans="1:3" s="3" customFormat="1" ht="33" customHeight="1" x14ac:dyDescent="0.25">
      <c r="A14" s="10">
        <v>45028.597569444217</v>
      </c>
      <c r="B14" s="11">
        <v>1813</v>
      </c>
      <c r="C14" s="12" t="s">
        <v>207</v>
      </c>
    </row>
    <row r="15" spans="1:3" s="3" customFormat="1" ht="33" customHeight="1" x14ac:dyDescent="0.25">
      <c r="A15" s="10">
        <v>45028.610428240616</v>
      </c>
      <c r="B15" s="11">
        <v>18900</v>
      </c>
      <c r="C15" s="12" t="s">
        <v>216</v>
      </c>
    </row>
    <row r="16" spans="1:3" s="3" customFormat="1" ht="33" customHeight="1" x14ac:dyDescent="0.25">
      <c r="A16" s="10">
        <v>45028.602465278003</v>
      </c>
      <c r="B16" s="11">
        <v>30000</v>
      </c>
      <c r="C16" s="12" t="s">
        <v>208</v>
      </c>
    </row>
    <row r="17" spans="1:4" s="3" customFormat="1" ht="33" customHeight="1" x14ac:dyDescent="0.25">
      <c r="A17" s="10">
        <v>45035.055231481325</v>
      </c>
      <c r="B17" s="11">
        <v>23239.88</v>
      </c>
      <c r="C17" s="12" t="s">
        <v>211</v>
      </c>
    </row>
    <row r="18" spans="1:4" s="3" customFormat="1" ht="43.5" customHeight="1" x14ac:dyDescent="0.25">
      <c r="A18" s="10">
        <v>45042.882893518545</v>
      </c>
      <c r="B18" s="11">
        <v>176800</v>
      </c>
      <c r="C18" s="12" t="s">
        <v>215</v>
      </c>
    </row>
    <row r="19" spans="1:4" s="3" customFormat="1" ht="33" customHeight="1" x14ac:dyDescent="0.25">
      <c r="A19" s="10">
        <v>45043.052627314813</v>
      </c>
      <c r="B19" s="11">
        <v>16000</v>
      </c>
      <c r="C19" s="12" t="s">
        <v>212</v>
      </c>
    </row>
    <row r="20" spans="1:4" s="3" customFormat="1" ht="33" customHeight="1" x14ac:dyDescent="0.25">
      <c r="A20" s="10">
        <v>45044.81333333347</v>
      </c>
      <c r="B20" s="11">
        <v>4000</v>
      </c>
      <c r="C20" s="18" t="s">
        <v>213</v>
      </c>
    </row>
    <row r="21" spans="1:4" s="3" customFormat="1" ht="33" customHeight="1" x14ac:dyDescent="0.25">
      <c r="A21" s="10">
        <v>45044.813703703694</v>
      </c>
      <c r="B21" s="11">
        <v>5554</v>
      </c>
      <c r="C21" s="12" t="s">
        <v>214</v>
      </c>
    </row>
    <row r="22" spans="1:4" s="3" customFormat="1" ht="30" customHeight="1" x14ac:dyDescent="0.25">
      <c r="A22" s="10" t="s">
        <v>38</v>
      </c>
      <c r="B22" s="11">
        <v>180238</v>
      </c>
      <c r="C22" s="12" t="s">
        <v>24</v>
      </c>
      <c r="D22" s="22"/>
    </row>
    <row r="23" spans="1:4" s="3" customFormat="1" ht="33" customHeight="1" x14ac:dyDescent="0.25">
      <c r="A23" s="23" t="s">
        <v>10</v>
      </c>
      <c r="B23" s="24"/>
      <c r="C23" s="25"/>
    </row>
    <row r="24" spans="1:4" s="3" customFormat="1" ht="33" customHeight="1" x14ac:dyDescent="0.25">
      <c r="A24" s="15" t="s">
        <v>38</v>
      </c>
      <c r="B24" s="11">
        <v>24840</v>
      </c>
      <c r="C24" s="12" t="s">
        <v>25</v>
      </c>
    </row>
    <row r="25" spans="1:4" ht="33" customHeight="1" x14ac:dyDescent="0.25">
      <c r="A25" s="23" t="s">
        <v>11</v>
      </c>
      <c r="B25" s="24"/>
      <c r="C25" s="25"/>
    </row>
    <row r="26" spans="1:4" ht="24" x14ac:dyDescent="0.25">
      <c r="A26" s="17">
        <v>45020.859108796343</v>
      </c>
      <c r="B26" s="4">
        <v>14000</v>
      </c>
      <c r="C26" s="6" t="s">
        <v>31</v>
      </c>
    </row>
    <row r="27" spans="1:4" ht="24" x14ac:dyDescent="0.25">
      <c r="A27" s="17">
        <v>45021.045555555727</v>
      </c>
      <c r="B27" s="4">
        <v>27285</v>
      </c>
      <c r="C27" s="6" t="s">
        <v>31</v>
      </c>
    </row>
    <row r="28" spans="1:4" ht="24" x14ac:dyDescent="0.25">
      <c r="A28" s="17">
        <v>45044.815775462892</v>
      </c>
      <c r="B28" s="4">
        <v>9200</v>
      </c>
      <c r="C28" s="6" t="s">
        <v>31</v>
      </c>
    </row>
    <row r="29" spans="1:4" ht="25.5" customHeight="1" x14ac:dyDescent="0.25">
      <c r="A29" s="17">
        <v>45044.813159722369</v>
      </c>
      <c r="B29" s="4">
        <v>29070</v>
      </c>
      <c r="C29" s="6" t="s">
        <v>31</v>
      </c>
    </row>
    <row r="30" spans="1:4" ht="33" customHeight="1" x14ac:dyDescent="0.25">
      <c r="A30" s="15" t="s">
        <v>38</v>
      </c>
      <c r="B30" s="11">
        <v>99578.76</v>
      </c>
      <c r="C30" s="12" t="s">
        <v>29</v>
      </c>
      <c r="D30" s="21"/>
    </row>
    <row r="31" spans="1:4" ht="33" customHeight="1" x14ac:dyDescent="0.25">
      <c r="A31" s="23" t="s">
        <v>16</v>
      </c>
      <c r="B31" s="24"/>
      <c r="C31" s="25"/>
    </row>
    <row r="32" spans="1:4" ht="33" customHeight="1" x14ac:dyDescent="0.25">
      <c r="A32" s="10">
        <v>45030.656481481623</v>
      </c>
      <c r="B32" s="11">
        <v>5520</v>
      </c>
      <c r="C32" s="12" t="s">
        <v>32</v>
      </c>
    </row>
    <row r="33" spans="1:4" ht="24" x14ac:dyDescent="0.25">
      <c r="A33" s="10">
        <v>45042.88293981459</v>
      </c>
      <c r="B33" s="11">
        <v>500</v>
      </c>
      <c r="C33" s="12" t="s">
        <v>33</v>
      </c>
    </row>
    <row r="34" spans="1:4" ht="33" customHeight="1" x14ac:dyDescent="0.25">
      <c r="A34" s="10" t="s">
        <v>38</v>
      </c>
      <c r="B34" s="11">
        <v>77220</v>
      </c>
      <c r="C34" s="12" t="s">
        <v>26</v>
      </c>
    </row>
    <row r="35" spans="1:4" ht="33" customHeight="1" x14ac:dyDescent="0.25">
      <c r="A35" s="23" t="s">
        <v>17</v>
      </c>
      <c r="B35" s="24"/>
      <c r="C35" s="25"/>
    </row>
    <row r="36" spans="1:4" ht="33" customHeight="1" x14ac:dyDescent="0.25">
      <c r="A36" s="10" t="s">
        <v>38</v>
      </c>
      <c r="B36" s="11">
        <v>75000</v>
      </c>
      <c r="C36" s="12" t="s">
        <v>28</v>
      </c>
    </row>
    <row r="37" spans="1:4" ht="33" customHeight="1" x14ac:dyDescent="0.25">
      <c r="A37" s="23" t="s">
        <v>14</v>
      </c>
      <c r="B37" s="24"/>
      <c r="C37" s="25"/>
    </row>
    <row r="38" spans="1:4" ht="33" customHeight="1" x14ac:dyDescent="0.25">
      <c r="A38" s="10" t="s">
        <v>38</v>
      </c>
      <c r="B38" s="11">
        <v>143415</v>
      </c>
      <c r="C38" s="6" t="s">
        <v>27</v>
      </c>
      <c r="D38" s="21"/>
    </row>
    <row r="39" spans="1:4" ht="33" customHeight="1" x14ac:dyDescent="0.25">
      <c r="A39" s="23" t="s">
        <v>34</v>
      </c>
      <c r="B39" s="24"/>
      <c r="C39" s="25"/>
    </row>
    <row r="40" spans="1:4" ht="33" customHeight="1" x14ac:dyDescent="0.25">
      <c r="A40" s="23" t="s">
        <v>12</v>
      </c>
      <c r="B40" s="24"/>
      <c r="C40" s="25"/>
    </row>
    <row r="41" spans="1:4" ht="33" customHeight="1" x14ac:dyDescent="0.25">
      <c r="A41" s="10" t="s">
        <v>38</v>
      </c>
      <c r="B41" s="11">
        <v>3375</v>
      </c>
      <c r="C41" s="18" t="s">
        <v>30</v>
      </c>
    </row>
    <row r="42" spans="1:4" ht="33" customHeight="1" x14ac:dyDescent="0.25">
      <c r="A42" s="10" t="s">
        <v>38</v>
      </c>
      <c r="B42" s="11">
        <v>141630</v>
      </c>
      <c r="C42" s="18" t="s">
        <v>19</v>
      </c>
    </row>
    <row r="43" spans="1:4" ht="33" customHeight="1" x14ac:dyDescent="0.25">
      <c r="A43" s="10" t="s">
        <v>38</v>
      </c>
      <c r="B43" s="11">
        <v>34043</v>
      </c>
      <c r="C43" s="6" t="s">
        <v>20</v>
      </c>
    </row>
    <row r="44" spans="1:4" ht="33" customHeight="1" x14ac:dyDescent="0.25">
      <c r="A44" s="10" t="s">
        <v>38</v>
      </c>
      <c r="B44" s="11">
        <v>8351.16</v>
      </c>
      <c r="C44" s="6" t="s">
        <v>21</v>
      </c>
    </row>
    <row r="45" spans="1:4" ht="33" customHeight="1" x14ac:dyDescent="0.25">
      <c r="A45" s="10" t="s">
        <v>38</v>
      </c>
      <c r="B45" s="11">
        <v>55000</v>
      </c>
      <c r="C45" s="6" t="s">
        <v>22</v>
      </c>
    </row>
    <row r="46" spans="1:4" ht="33" customHeight="1" x14ac:dyDescent="0.25">
      <c r="A46" s="10" t="s">
        <v>38</v>
      </c>
      <c r="B46" s="11">
        <v>19510.47</v>
      </c>
      <c r="C46" s="6" t="s">
        <v>23</v>
      </c>
    </row>
    <row r="47" spans="1:4" x14ac:dyDescent="0.25">
      <c r="B47" s="7"/>
    </row>
  </sheetData>
  <mergeCells count="12">
    <mergeCell ref="A40:C40"/>
    <mergeCell ref="A6:C6"/>
    <mergeCell ref="A37:C37"/>
    <mergeCell ref="A1:C1"/>
    <mergeCell ref="A4:C4"/>
    <mergeCell ref="B2:C2"/>
    <mergeCell ref="B3:C3"/>
    <mergeCell ref="A23:C23"/>
    <mergeCell ref="A25:C25"/>
    <mergeCell ref="A31:C31"/>
    <mergeCell ref="A35:C35"/>
    <mergeCell ref="A39:C39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7"/>
  <sheetViews>
    <sheetView topLeftCell="A13" workbookViewId="0">
      <selection activeCell="B3" sqref="B3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4.140625" style="1" customWidth="1"/>
    <col min="6" max="16384" width="8.7109375" style="1"/>
  </cols>
  <sheetData>
    <row r="1" spans="1:5" ht="50.1" customHeight="1" x14ac:dyDescent="0.25">
      <c r="A1" s="36" t="s">
        <v>39</v>
      </c>
      <c r="B1" s="37"/>
      <c r="C1" s="37"/>
      <c r="D1" s="37"/>
      <c r="E1" s="38"/>
    </row>
    <row r="2" spans="1:5" ht="24" x14ac:dyDescent="0.25">
      <c r="A2" s="6" t="s">
        <v>18</v>
      </c>
      <c r="B2" s="39">
        <f>SUM(C4:C337)</f>
        <v>333971.02999999991</v>
      </c>
      <c r="C2" s="40"/>
      <c r="D2" s="40"/>
      <c r="E2" s="41"/>
    </row>
    <row r="3" spans="1:5" s="3" customFormat="1" ht="21.9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s="3" customFormat="1" x14ac:dyDescent="0.25">
      <c r="A4" s="17">
        <v>45016.014479166668</v>
      </c>
      <c r="B4" s="4">
        <v>10000</v>
      </c>
      <c r="C4" s="4">
        <v>9650</v>
      </c>
      <c r="D4" s="4">
        <f>B4-C4</f>
        <v>350</v>
      </c>
      <c r="E4" s="2">
        <v>1591716721</v>
      </c>
    </row>
    <row r="5" spans="1:5" s="3" customFormat="1" x14ac:dyDescent="0.25">
      <c r="A5" s="17">
        <v>45016.179837962962</v>
      </c>
      <c r="B5" s="4">
        <v>1000</v>
      </c>
      <c r="C5" s="4">
        <v>965</v>
      </c>
      <c r="D5" s="4">
        <f t="shared" ref="D5:D68" si="0">B5-C5</f>
        <v>35</v>
      </c>
      <c r="E5" s="2">
        <v>1591924905</v>
      </c>
    </row>
    <row r="6" spans="1:5" s="3" customFormat="1" x14ac:dyDescent="0.25">
      <c r="A6" s="17">
        <v>45016.387291666666</v>
      </c>
      <c r="B6" s="4">
        <v>200</v>
      </c>
      <c r="C6" s="4">
        <v>193</v>
      </c>
      <c r="D6" s="4">
        <f t="shared" si="0"/>
        <v>7</v>
      </c>
      <c r="E6" s="2">
        <v>1592106120</v>
      </c>
    </row>
    <row r="7" spans="1:5" s="3" customFormat="1" x14ac:dyDescent="0.25">
      <c r="A7" s="17">
        <v>45016.494525462964</v>
      </c>
      <c r="B7" s="4">
        <v>100</v>
      </c>
      <c r="C7" s="4">
        <v>96.1</v>
      </c>
      <c r="D7" s="4">
        <f t="shared" si="0"/>
        <v>3.9000000000000057</v>
      </c>
      <c r="E7" s="2">
        <v>1592269017</v>
      </c>
    </row>
    <row r="8" spans="1:5" s="3" customFormat="1" x14ac:dyDescent="0.25">
      <c r="A8" s="17">
        <v>45016.549317129633</v>
      </c>
      <c r="B8" s="4">
        <v>3000</v>
      </c>
      <c r="C8" s="4">
        <v>2895</v>
      </c>
      <c r="D8" s="4">
        <f t="shared" si="0"/>
        <v>105</v>
      </c>
      <c r="E8" s="2">
        <v>1592362723</v>
      </c>
    </row>
    <row r="9" spans="1:5" s="3" customFormat="1" x14ac:dyDescent="0.25">
      <c r="A9" s="17">
        <v>45016.555092592593</v>
      </c>
      <c r="B9" s="4">
        <v>100</v>
      </c>
      <c r="C9" s="4">
        <v>96.1</v>
      </c>
      <c r="D9" s="4">
        <f t="shared" si="0"/>
        <v>3.9000000000000057</v>
      </c>
      <c r="E9" s="2">
        <v>1592372631</v>
      </c>
    </row>
    <row r="10" spans="1:5" s="3" customFormat="1" x14ac:dyDescent="0.25">
      <c r="A10" s="17">
        <v>45016.560219907406</v>
      </c>
      <c r="B10" s="4">
        <v>1000</v>
      </c>
      <c r="C10" s="4">
        <v>965</v>
      </c>
      <c r="D10" s="4">
        <f t="shared" si="0"/>
        <v>35</v>
      </c>
      <c r="E10" s="2">
        <v>1592380965</v>
      </c>
    </row>
    <row r="11" spans="1:5" x14ac:dyDescent="0.25">
      <c r="A11" s="17">
        <v>45016.569456018522</v>
      </c>
      <c r="B11" s="4">
        <v>500</v>
      </c>
      <c r="C11" s="4">
        <v>482.5</v>
      </c>
      <c r="D11" s="4">
        <f t="shared" si="0"/>
        <v>17.5</v>
      </c>
      <c r="E11" s="2">
        <v>1592395985</v>
      </c>
    </row>
    <row r="12" spans="1:5" x14ac:dyDescent="0.25">
      <c r="A12" s="17">
        <v>45016.766770833332</v>
      </c>
      <c r="B12" s="4">
        <v>5000</v>
      </c>
      <c r="C12" s="4">
        <v>4825</v>
      </c>
      <c r="D12" s="4">
        <f t="shared" si="0"/>
        <v>175</v>
      </c>
      <c r="E12" s="2">
        <v>1592740124</v>
      </c>
    </row>
    <row r="13" spans="1:5" x14ac:dyDescent="0.25">
      <c r="A13" s="17">
        <v>45016.955104166664</v>
      </c>
      <c r="B13" s="4">
        <v>1000</v>
      </c>
      <c r="C13" s="4">
        <v>965</v>
      </c>
      <c r="D13" s="4">
        <f t="shared" si="0"/>
        <v>35</v>
      </c>
      <c r="E13" s="2">
        <v>1593033867</v>
      </c>
    </row>
    <row r="14" spans="1:5" x14ac:dyDescent="0.25">
      <c r="A14" s="17">
        <v>45016.978877314818</v>
      </c>
      <c r="B14" s="4">
        <v>300</v>
      </c>
      <c r="C14" s="4">
        <v>289.5</v>
      </c>
      <c r="D14" s="4">
        <f t="shared" si="0"/>
        <v>10.5</v>
      </c>
      <c r="E14" s="2">
        <v>1593057475</v>
      </c>
    </row>
    <row r="15" spans="1:5" x14ac:dyDescent="0.25">
      <c r="A15" s="17">
        <v>45017.414039351854</v>
      </c>
      <c r="B15" s="4">
        <v>300</v>
      </c>
      <c r="C15" s="4">
        <v>289.5</v>
      </c>
      <c r="D15" s="4">
        <f t="shared" si="0"/>
        <v>10.5</v>
      </c>
      <c r="E15" s="2">
        <v>1593507143</v>
      </c>
    </row>
    <row r="16" spans="1:5" x14ac:dyDescent="0.25">
      <c r="A16" s="17">
        <v>45017.447384259256</v>
      </c>
      <c r="B16" s="4">
        <v>500</v>
      </c>
      <c r="C16" s="4">
        <v>482.5</v>
      </c>
      <c r="D16" s="4">
        <f t="shared" si="0"/>
        <v>17.5</v>
      </c>
      <c r="E16" s="2">
        <v>1593552099</v>
      </c>
    </row>
    <row r="17" spans="1:5" x14ac:dyDescent="0.25">
      <c r="A17" s="17">
        <v>45017.452916666669</v>
      </c>
      <c r="B17" s="4">
        <v>200</v>
      </c>
      <c r="C17" s="4">
        <v>193</v>
      </c>
      <c r="D17" s="4">
        <f t="shared" si="0"/>
        <v>7</v>
      </c>
      <c r="E17" s="2">
        <v>1593559709</v>
      </c>
    </row>
    <row r="18" spans="1:5" x14ac:dyDescent="0.25">
      <c r="A18" s="17">
        <v>45017.509884259256</v>
      </c>
      <c r="B18" s="4">
        <v>100</v>
      </c>
      <c r="C18" s="4">
        <v>96.1</v>
      </c>
      <c r="D18" s="4">
        <f t="shared" si="0"/>
        <v>3.9000000000000057</v>
      </c>
      <c r="E18" s="2">
        <v>1593654536</v>
      </c>
    </row>
    <row r="19" spans="1:5" x14ac:dyDescent="0.25">
      <c r="A19" s="17">
        <v>45017.627083333333</v>
      </c>
      <c r="B19" s="4">
        <v>500</v>
      </c>
      <c r="C19" s="4">
        <v>482.5</v>
      </c>
      <c r="D19" s="4">
        <f t="shared" si="0"/>
        <v>17.5</v>
      </c>
      <c r="E19" s="2">
        <v>1593874059</v>
      </c>
    </row>
    <row r="20" spans="1:5" x14ac:dyDescent="0.25">
      <c r="A20" s="17">
        <v>45017.757118055553</v>
      </c>
      <c r="B20" s="4">
        <v>1000</v>
      </c>
      <c r="C20" s="4">
        <v>965</v>
      </c>
      <c r="D20" s="4">
        <f t="shared" si="0"/>
        <v>35</v>
      </c>
      <c r="E20" s="2">
        <v>1594139606</v>
      </c>
    </row>
    <row r="21" spans="1:5" x14ac:dyDescent="0.25">
      <c r="A21" s="17">
        <v>45017.762928240743</v>
      </c>
      <c r="B21" s="4">
        <v>200</v>
      </c>
      <c r="C21" s="4">
        <v>193</v>
      </c>
      <c r="D21" s="4">
        <f t="shared" si="0"/>
        <v>7</v>
      </c>
      <c r="E21" s="2">
        <v>1594155448</v>
      </c>
    </row>
    <row r="22" spans="1:5" x14ac:dyDescent="0.25">
      <c r="A22" s="17">
        <v>45017.820868055554</v>
      </c>
      <c r="B22" s="4">
        <v>1000</v>
      </c>
      <c r="C22" s="4">
        <v>965</v>
      </c>
      <c r="D22" s="4">
        <f t="shared" si="0"/>
        <v>35</v>
      </c>
      <c r="E22" s="2">
        <v>1594272304</v>
      </c>
    </row>
    <row r="23" spans="1:5" x14ac:dyDescent="0.25">
      <c r="A23" s="17">
        <v>45017.864201388889</v>
      </c>
      <c r="B23" s="4">
        <v>500</v>
      </c>
      <c r="C23" s="4">
        <v>482.5</v>
      </c>
      <c r="D23" s="4">
        <f t="shared" si="0"/>
        <v>17.5</v>
      </c>
      <c r="E23" s="2">
        <v>1594353545</v>
      </c>
    </row>
    <row r="24" spans="1:5" x14ac:dyDescent="0.25">
      <c r="A24" s="17">
        <v>45017.8675</v>
      </c>
      <c r="B24" s="4">
        <v>100</v>
      </c>
      <c r="C24" s="4">
        <v>96.1</v>
      </c>
      <c r="D24" s="4">
        <f t="shared" si="0"/>
        <v>3.9000000000000057</v>
      </c>
      <c r="E24" s="2">
        <v>1594359496</v>
      </c>
    </row>
    <row r="25" spans="1:5" x14ac:dyDescent="0.25">
      <c r="A25" s="17">
        <v>45017.871736111112</v>
      </c>
      <c r="B25" s="4">
        <v>500</v>
      </c>
      <c r="C25" s="4">
        <v>482.5</v>
      </c>
      <c r="D25" s="4">
        <f t="shared" si="0"/>
        <v>17.5</v>
      </c>
      <c r="E25" s="2">
        <v>1594366432</v>
      </c>
    </row>
    <row r="26" spans="1:5" x14ac:dyDescent="0.25">
      <c r="A26" s="17">
        <v>45017.967233796298</v>
      </c>
      <c r="B26" s="4">
        <v>1000</v>
      </c>
      <c r="C26" s="4">
        <v>965</v>
      </c>
      <c r="D26" s="4">
        <f t="shared" si="0"/>
        <v>35</v>
      </c>
      <c r="E26" s="2">
        <v>1594512367</v>
      </c>
    </row>
    <row r="27" spans="1:5" x14ac:dyDescent="0.25">
      <c r="A27" s="17">
        <v>45018.384733796294</v>
      </c>
      <c r="B27" s="4">
        <v>200</v>
      </c>
      <c r="C27" s="4">
        <v>193</v>
      </c>
      <c r="D27" s="4">
        <f t="shared" si="0"/>
        <v>7</v>
      </c>
      <c r="E27" s="2">
        <v>1594930047</v>
      </c>
    </row>
    <row r="28" spans="1:5" x14ac:dyDescent="0.25">
      <c r="A28" s="17">
        <v>45018.399189814816</v>
      </c>
      <c r="B28" s="4">
        <v>550</v>
      </c>
      <c r="C28" s="4">
        <v>530.75</v>
      </c>
      <c r="D28" s="4">
        <f t="shared" si="0"/>
        <v>19.25</v>
      </c>
      <c r="E28" s="2">
        <v>1594945554</v>
      </c>
    </row>
    <row r="29" spans="1:5" x14ac:dyDescent="0.25">
      <c r="A29" s="17">
        <v>45018.454236111109</v>
      </c>
      <c r="B29" s="4">
        <v>2000</v>
      </c>
      <c r="C29" s="4">
        <v>1930</v>
      </c>
      <c r="D29" s="4">
        <f t="shared" si="0"/>
        <v>70</v>
      </c>
      <c r="E29" s="2">
        <v>1595013852</v>
      </c>
    </row>
    <row r="30" spans="1:5" x14ac:dyDescent="0.25">
      <c r="A30" s="17">
        <v>45018.512719907405</v>
      </c>
      <c r="B30" s="4">
        <v>500</v>
      </c>
      <c r="C30" s="4">
        <v>482.5</v>
      </c>
      <c r="D30" s="4">
        <f t="shared" si="0"/>
        <v>17.5</v>
      </c>
      <c r="E30" s="2">
        <v>1595108348</v>
      </c>
    </row>
    <row r="31" spans="1:5" x14ac:dyDescent="0.25">
      <c r="A31" s="17">
        <v>45018.618506944447</v>
      </c>
      <c r="B31" s="4">
        <v>200</v>
      </c>
      <c r="C31" s="4">
        <v>193</v>
      </c>
      <c r="D31" s="4">
        <f t="shared" si="0"/>
        <v>7</v>
      </c>
      <c r="E31" s="2">
        <v>1595298380</v>
      </c>
    </row>
    <row r="32" spans="1:5" x14ac:dyDescent="0.25">
      <c r="A32" s="17">
        <v>45018.714826388888</v>
      </c>
      <c r="B32" s="4">
        <v>500</v>
      </c>
      <c r="C32" s="4">
        <v>482.5</v>
      </c>
      <c r="D32" s="4">
        <f t="shared" si="0"/>
        <v>17.5</v>
      </c>
      <c r="E32" s="2">
        <v>1595493629</v>
      </c>
    </row>
    <row r="33" spans="1:5" x14ac:dyDescent="0.25">
      <c r="A33" s="17">
        <v>45018.786469907405</v>
      </c>
      <c r="B33" s="4">
        <v>1000</v>
      </c>
      <c r="C33" s="4">
        <v>965</v>
      </c>
      <c r="D33" s="4">
        <f t="shared" si="0"/>
        <v>35</v>
      </c>
      <c r="E33" s="2">
        <v>1595652332</v>
      </c>
    </row>
    <row r="34" spans="1:5" x14ac:dyDescent="0.25">
      <c r="A34" s="17">
        <v>45018.873171296298</v>
      </c>
      <c r="B34" s="4">
        <v>300</v>
      </c>
      <c r="C34" s="4">
        <v>289.5</v>
      </c>
      <c r="D34" s="4">
        <f t="shared" si="0"/>
        <v>10.5</v>
      </c>
      <c r="E34" s="2">
        <v>1595819008</v>
      </c>
    </row>
    <row r="35" spans="1:5" x14ac:dyDescent="0.25">
      <c r="A35" s="17">
        <v>45018.997604166667</v>
      </c>
      <c r="B35" s="4">
        <v>1000</v>
      </c>
      <c r="C35" s="4">
        <v>965</v>
      </c>
      <c r="D35" s="4">
        <f t="shared" si="0"/>
        <v>35</v>
      </c>
      <c r="E35" s="2">
        <v>1595982660</v>
      </c>
    </row>
    <row r="36" spans="1:5" x14ac:dyDescent="0.25">
      <c r="A36" s="17">
        <v>45019.455937500003</v>
      </c>
      <c r="B36" s="4">
        <v>12000</v>
      </c>
      <c r="C36" s="4">
        <v>11580</v>
      </c>
      <c r="D36" s="4">
        <f t="shared" si="0"/>
        <v>420</v>
      </c>
      <c r="E36" s="2">
        <v>1596456778</v>
      </c>
    </row>
    <row r="37" spans="1:5" x14ac:dyDescent="0.25">
      <c r="A37" s="17">
        <v>45019.457476851851</v>
      </c>
      <c r="B37" s="4">
        <v>200</v>
      </c>
      <c r="C37" s="4">
        <v>193</v>
      </c>
      <c r="D37" s="4">
        <f t="shared" si="0"/>
        <v>7</v>
      </c>
      <c r="E37" s="2">
        <v>1596458919</v>
      </c>
    </row>
    <row r="38" spans="1:5" x14ac:dyDescent="0.25">
      <c r="A38" s="17">
        <v>45019.45857638889</v>
      </c>
      <c r="B38" s="4">
        <v>15000</v>
      </c>
      <c r="C38" s="4">
        <v>14475</v>
      </c>
      <c r="D38" s="4">
        <f t="shared" si="0"/>
        <v>525</v>
      </c>
      <c r="E38" s="2">
        <v>1596460413</v>
      </c>
    </row>
    <row r="39" spans="1:5" x14ac:dyDescent="0.25">
      <c r="A39" s="17">
        <v>45019.535879629628</v>
      </c>
      <c r="B39" s="4">
        <v>100</v>
      </c>
      <c r="C39" s="4">
        <v>96.1</v>
      </c>
      <c r="D39" s="4">
        <f t="shared" si="0"/>
        <v>3.9000000000000057</v>
      </c>
      <c r="E39" s="2">
        <v>1596538853</v>
      </c>
    </row>
    <row r="40" spans="1:5" x14ac:dyDescent="0.25">
      <c r="A40" s="17">
        <v>45019.537118055552</v>
      </c>
      <c r="B40" s="4">
        <v>300</v>
      </c>
      <c r="C40" s="4">
        <v>289.5</v>
      </c>
      <c r="D40" s="4">
        <f t="shared" si="0"/>
        <v>10.5</v>
      </c>
      <c r="E40" s="2">
        <v>1596542903</v>
      </c>
    </row>
    <row r="41" spans="1:5" x14ac:dyDescent="0.25">
      <c r="A41" s="17">
        <v>45019.566770833335</v>
      </c>
      <c r="B41" s="4">
        <v>500</v>
      </c>
      <c r="C41" s="4">
        <v>482.5</v>
      </c>
      <c r="D41" s="4">
        <f t="shared" si="0"/>
        <v>17.5</v>
      </c>
      <c r="E41" s="2">
        <v>1596623207</v>
      </c>
    </row>
    <row r="42" spans="1:5" x14ac:dyDescent="0.25">
      <c r="A42" s="17">
        <v>45019.641574074078</v>
      </c>
      <c r="B42" s="4">
        <v>1500</v>
      </c>
      <c r="C42" s="4">
        <v>1447.5</v>
      </c>
      <c r="D42" s="4">
        <f t="shared" si="0"/>
        <v>52.5</v>
      </c>
      <c r="E42" s="2">
        <v>1596747319</v>
      </c>
    </row>
    <row r="43" spans="1:5" x14ac:dyDescent="0.25">
      <c r="A43" s="17">
        <v>45019.723310185182</v>
      </c>
      <c r="B43" s="4">
        <v>300</v>
      </c>
      <c r="C43" s="4">
        <v>289.5</v>
      </c>
      <c r="D43" s="4">
        <f t="shared" si="0"/>
        <v>10.5</v>
      </c>
      <c r="E43" s="2">
        <v>1596879189</v>
      </c>
    </row>
    <row r="44" spans="1:5" x14ac:dyDescent="0.25">
      <c r="A44" s="17">
        <v>45019.735254629632</v>
      </c>
      <c r="B44" s="4">
        <v>100</v>
      </c>
      <c r="C44" s="4">
        <v>96.1</v>
      </c>
      <c r="D44" s="4">
        <f t="shared" si="0"/>
        <v>3.9000000000000057</v>
      </c>
      <c r="E44" s="2">
        <v>1596899912</v>
      </c>
    </row>
    <row r="45" spans="1:5" x14ac:dyDescent="0.25">
      <c r="A45" s="17">
        <v>45019.78460648148</v>
      </c>
      <c r="B45" s="4">
        <v>500</v>
      </c>
      <c r="C45" s="4">
        <v>482.5</v>
      </c>
      <c r="D45" s="4">
        <f t="shared" si="0"/>
        <v>17.5</v>
      </c>
      <c r="E45" s="2">
        <v>1596994041</v>
      </c>
    </row>
    <row r="46" spans="1:5" x14ac:dyDescent="0.25">
      <c r="A46" s="17">
        <v>45019.852500000001</v>
      </c>
      <c r="B46" s="4">
        <v>1000</v>
      </c>
      <c r="C46" s="4">
        <v>965</v>
      </c>
      <c r="D46" s="4">
        <f t="shared" si="0"/>
        <v>35</v>
      </c>
      <c r="E46" s="2">
        <v>1597115169</v>
      </c>
    </row>
    <row r="47" spans="1:5" x14ac:dyDescent="0.25">
      <c r="A47" s="17">
        <v>45020.131574074076</v>
      </c>
      <c r="B47" s="4">
        <v>500</v>
      </c>
      <c r="C47" s="4">
        <v>482.5</v>
      </c>
      <c r="D47" s="4">
        <f t="shared" si="0"/>
        <v>17.5</v>
      </c>
      <c r="E47" s="2">
        <v>1597467136</v>
      </c>
    </row>
    <row r="48" spans="1:5" x14ac:dyDescent="0.25">
      <c r="A48" s="17">
        <v>45020.214594907404</v>
      </c>
      <c r="B48" s="4">
        <v>200</v>
      </c>
      <c r="C48" s="4">
        <v>193</v>
      </c>
      <c r="D48" s="4">
        <f t="shared" si="0"/>
        <v>7</v>
      </c>
      <c r="E48" s="2">
        <v>1597549326</v>
      </c>
    </row>
    <row r="49" spans="1:5" x14ac:dyDescent="0.25">
      <c r="A49" s="17">
        <v>45020.456979166665</v>
      </c>
      <c r="B49" s="4">
        <v>300</v>
      </c>
      <c r="C49" s="4">
        <v>289.5</v>
      </c>
      <c r="D49" s="4">
        <f t="shared" si="0"/>
        <v>10.5</v>
      </c>
      <c r="E49" s="2">
        <v>1597805995</v>
      </c>
    </row>
    <row r="50" spans="1:5" x14ac:dyDescent="0.25">
      <c r="A50" s="17">
        <v>45020.480983796297</v>
      </c>
      <c r="B50" s="4">
        <v>700</v>
      </c>
      <c r="C50" s="4">
        <v>675.5</v>
      </c>
      <c r="D50" s="4">
        <f t="shared" si="0"/>
        <v>24.5</v>
      </c>
      <c r="E50" s="2">
        <v>1597847964</v>
      </c>
    </row>
    <row r="51" spans="1:5" x14ac:dyDescent="0.25">
      <c r="A51" s="17">
        <v>45020.574780092589</v>
      </c>
      <c r="B51" s="4">
        <v>500</v>
      </c>
      <c r="C51" s="4">
        <v>482.5</v>
      </c>
      <c r="D51" s="4">
        <f t="shared" si="0"/>
        <v>17.5</v>
      </c>
      <c r="E51" s="2">
        <v>1598001950</v>
      </c>
    </row>
    <row r="52" spans="1:5" x14ac:dyDescent="0.25">
      <c r="A52" s="17">
        <v>45020.580034722225</v>
      </c>
      <c r="B52" s="4">
        <v>300</v>
      </c>
      <c r="C52" s="4">
        <v>289.5</v>
      </c>
      <c r="D52" s="4">
        <f t="shared" si="0"/>
        <v>10.5</v>
      </c>
      <c r="E52" s="2">
        <v>1598010986</v>
      </c>
    </row>
    <row r="53" spans="1:5" x14ac:dyDescent="0.25">
      <c r="A53" s="17">
        <v>45020.646469907406</v>
      </c>
      <c r="B53" s="4">
        <v>1000</v>
      </c>
      <c r="C53" s="4">
        <v>965</v>
      </c>
      <c r="D53" s="4">
        <f t="shared" si="0"/>
        <v>35</v>
      </c>
      <c r="E53" s="2">
        <v>1598138370</v>
      </c>
    </row>
    <row r="54" spans="1:5" x14ac:dyDescent="0.25">
      <c r="A54" s="17">
        <v>45020.688784722224</v>
      </c>
      <c r="B54" s="4">
        <v>300</v>
      </c>
      <c r="C54" s="4">
        <v>289.5</v>
      </c>
      <c r="D54" s="4">
        <f t="shared" si="0"/>
        <v>10.5</v>
      </c>
      <c r="E54" s="2">
        <v>1598224194</v>
      </c>
    </row>
    <row r="55" spans="1:5" x14ac:dyDescent="0.25">
      <c r="A55" s="17">
        <v>45020.899004629631</v>
      </c>
      <c r="B55" s="4">
        <v>500</v>
      </c>
      <c r="C55" s="4">
        <v>482.5</v>
      </c>
      <c r="D55" s="4">
        <f t="shared" si="0"/>
        <v>17.5</v>
      </c>
      <c r="E55" s="2">
        <v>1598690494</v>
      </c>
    </row>
    <row r="56" spans="1:5" x14ac:dyDescent="0.25">
      <c r="A56" s="17">
        <v>45020.939583333333</v>
      </c>
      <c r="B56" s="4">
        <v>300</v>
      </c>
      <c r="C56" s="4">
        <v>289.5</v>
      </c>
      <c r="D56" s="4">
        <f t="shared" si="0"/>
        <v>10.5</v>
      </c>
      <c r="E56" s="2">
        <v>1598754686</v>
      </c>
    </row>
    <row r="57" spans="1:5" x14ac:dyDescent="0.25">
      <c r="A57" s="17">
        <v>45020.989178240743</v>
      </c>
      <c r="B57" s="4">
        <v>200</v>
      </c>
      <c r="C57" s="4">
        <v>193</v>
      </c>
      <c r="D57" s="4">
        <f t="shared" si="0"/>
        <v>7</v>
      </c>
      <c r="E57" s="2">
        <v>1598813939</v>
      </c>
    </row>
    <row r="58" spans="1:5" x14ac:dyDescent="0.25">
      <c r="A58" s="17">
        <v>45021.285671296297</v>
      </c>
      <c r="B58" s="4">
        <v>100</v>
      </c>
      <c r="C58" s="4">
        <v>96.1</v>
      </c>
      <c r="D58" s="4">
        <f t="shared" si="0"/>
        <v>3.9000000000000057</v>
      </c>
      <c r="E58" s="2">
        <v>1599123424</v>
      </c>
    </row>
    <row r="59" spans="1:5" x14ac:dyDescent="0.25">
      <c r="A59" s="17">
        <v>45021.406261574077</v>
      </c>
      <c r="B59" s="4">
        <v>1000</v>
      </c>
      <c r="C59" s="4">
        <v>965</v>
      </c>
      <c r="D59" s="4">
        <f t="shared" si="0"/>
        <v>35</v>
      </c>
      <c r="E59" s="2">
        <v>1599271759</v>
      </c>
    </row>
    <row r="60" spans="1:5" x14ac:dyDescent="0.25">
      <c r="A60" s="17">
        <v>45021.444050925929</v>
      </c>
      <c r="B60" s="4">
        <v>200</v>
      </c>
      <c r="C60" s="4">
        <v>193</v>
      </c>
      <c r="D60" s="4">
        <f t="shared" si="0"/>
        <v>7</v>
      </c>
      <c r="E60" s="2">
        <v>1599333179</v>
      </c>
    </row>
    <row r="61" spans="1:5" x14ac:dyDescent="0.25">
      <c r="A61" s="17">
        <v>45021.499722222223</v>
      </c>
      <c r="B61" s="4">
        <v>500</v>
      </c>
      <c r="C61" s="4">
        <v>482.5</v>
      </c>
      <c r="D61" s="4">
        <f t="shared" si="0"/>
        <v>17.5</v>
      </c>
      <c r="E61" s="2">
        <v>1599433415</v>
      </c>
    </row>
    <row r="62" spans="1:5" x14ac:dyDescent="0.25">
      <c r="A62" s="17">
        <v>45021.557997685188</v>
      </c>
      <c r="B62" s="4">
        <v>1000</v>
      </c>
      <c r="C62" s="4">
        <v>965</v>
      </c>
      <c r="D62" s="4">
        <f t="shared" si="0"/>
        <v>35</v>
      </c>
      <c r="E62" s="2">
        <v>1599539626</v>
      </c>
    </row>
    <row r="63" spans="1:5" x14ac:dyDescent="0.25">
      <c r="A63" s="17">
        <v>45021.62877314815</v>
      </c>
      <c r="B63" s="4">
        <v>100</v>
      </c>
      <c r="C63" s="4">
        <v>96.1</v>
      </c>
      <c r="D63" s="4">
        <f t="shared" si="0"/>
        <v>3.9000000000000057</v>
      </c>
      <c r="E63" s="2">
        <v>1599683297</v>
      </c>
    </row>
    <row r="64" spans="1:5" x14ac:dyDescent="0.25">
      <c r="A64" s="17">
        <v>45021.669652777775</v>
      </c>
      <c r="B64" s="4">
        <v>100</v>
      </c>
      <c r="C64" s="4">
        <v>96.1</v>
      </c>
      <c r="D64" s="4">
        <f t="shared" si="0"/>
        <v>3.9000000000000057</v>
      </c>
      <c r="E64" s="2">
        <v>1599771324</v>
      </c>
    </row>
    <row r="65" spans="1:5" x14ac:dyDescent="0.25">
      <c r="A65" s="17">
        <v>45021.670671296299</v>
      </c>
      <c r="B65" s="4">
        <v>500</v>
      </c>
      <c r="C65" s="4">
        <v>482.5</v>
      </c>
      <c r="D65" s="4">
        <f t="shared" si="0"/>
        <v>17.5</v>
      </c>
      <c r="E65" s="2">
        <v>1599773872</v>
      </c>
    </row>
    <row r="66" spans="1:5" x14ac:dyDescent="0.25">
      <c r="A66" s="17">
        <v>45021.721782407411</v>
      </c>
      <c r="B66" s="4">
        <v>300</v>
      </c>
      <c r="C66" s="4">
        <v>289.5</v>
      </c>
      <c r="D66" s="4">
        <f t="shared" si="0"/>
        <v>10.5</v>
      </c>
      <c r="E66" s="2">
        <v>1599889899</v>
      </c>
    </row>
    <row r="67" spans="1:5" x14ac:dyDescent="0.25">
      <c r="A67" s="17">
        <v>45021.734178240738</v>
      </c>
      <c r="B67" s="4">
        <v>100</v>
      </c>
      <c r="C67" s="4">
        <v>96.1</v>
      </c>
      <c r="D67" s="4">
        <f t="shared" si="0"/>
        <v>3.9000000000000057</v>
      </c>
      <c r="E67" s="2">
        <v>1599919614</v>
      </c>
    </row>
    <row r="68" spans="1:5" x14ac:dyDescent="0.25">
      <c r="A68" s="17">
        <v>45021.837962962964</v>
      </c>
      <c r="B68" s="4">
        <v>200</v>
      </c>
      <c r="C68" s="4">
        <v>193</v>
      </c>
      <c r="D68" s="4">
        <f t="shared" si="0"/>
        <v>7</v>
      </c>
      <c r="E68" s="2">
        <v>1600161879</v>
      </c>
    </row>
    <row r="69" spans="1:5" x14ac:dyDescent="0.25">
      <c r="A69" s="17">
        <v>45022.012708333335</v>
      </c>
      <c r="B69" s="4">
        <v>200</v>
      </c>
      <c r="C69" s="4">
        <v>193</v>
      </c>
      <c r="D69" s="4">
        <f t="shared" ref="D69:D132" si="1">B69-C69</f>
        <v>7</v>
      </c>
      <c r="E69" s="2">
        <v>1600435324</v>
      </c>
    </row>
    <row r="70" spans="1:5" x14ac:dyDescent="0.25">
      <c r="A70" s="17">
        <v>45022.415613425925</v>
      </c>
      <c r="B70" s="4">
        <v>5000</v>
      </c>
      <c r="C70" s="4">
        <v>4825</v>
      </c>
      <c r="D70" s="4">
        <f t="shared" si="1"/>
        <v>175</v>
      </c>
      <c r="E70" s="2">
        <v>1600864821</v>
      </c>
    </row>
    <row r="71" spans="1:5" x14ac:dyDescent="0.25">
      <c r="A71" s="17">
        <v>45022.432696759257</v>
      </c>
      <c r="B71" s="4">
        <v>200</v>
      </c>
      <c r="C71" s="4">
        <v>193</v>
      </c>
      <c r="D71" s="4">
        <f t="shared" si="1"/>
        <v>7</v>
      </c>
      <c r="E71" s="2">
        <v>1600891155</v>
      </c>
    </row>
    <row r="72" spans="1:5" x14ac:dyDescent="0.25">
      <c r="A72" s="17">
        <v>45022.572326388887</v>
      </c>
      <c r="B72" s="4">
        <v>700</v>
      </c>
      <c r="C72" s="4">
        <v>675.5</v>
      </c>
      <c r="D72" s="4">
        <f t="shared" si="1"/>
        <v>24.5</v>
      </c>
      <c r="E72" s="2">
        <v>1601123144</v>
      </c>
    </row>
    <row r="73" spans="1:5" x14ac:dyDescent="0.25">
      <c r="A73" s="17">
        <v>45022.680520833332</v>
      </c>
      <c r="B73" s="4">
        <v>200</v>
      </c>
      <c r="C73" s="4">
        <v>193</v>
      </c>
      <c r="D73" s="4">
        <f t="shared" si="1"/>
        <v>7</v>
      </c>
      <c r="E73" s="2">
        <v>1601360670</v>
      </c>
    </row>
    <row r="74" spans="1:5" x14ac:dyDescent="0.25">
      <c r="A74" s="17">
        <v>45022.703310185185</v>
      </c>
      <c r="B74" s="4">
        <v>200</v>
      </c>
      <c r="C74" s="4">
        <v>193</v>
      </c>
      <c r="D74" s="4">
        <f t="shared" si="1"/>
        <v>7</v>
      </c>
      <c r="E74" s="2">
        <v>1601409348</v>
      </c>
    </row>
    <row r="75" spans="1:5" x14ac:dyDescent="0.25">
      <c r="A75" s="17">
        <v>45022.747858796298</v>
      </c>
      <c r="B75" s="4">
        <v>100</v>
      </c>
      <c r="C75" s="4">
        <v>96.1</v>
      </c>
      <c r="D75" s="4">
        <f t="shared" si="1"/>
        <v>3.9000000000000057</v>
      </c>
      <c r="E75" s="2">
        <v>1601507783</v>
      </c>
    </row>
    <row r="76" spans="1:5" x14ac:dyDescent="0.25">
      <c r="A76" s="17">
        <v>45022.827777777777</v>
      </c>
      <c r="B76" s="4">
        <v>2000</v>
      </c>
      <c r="C76" s="4">
        <v>1930</v>
      </c>
      <c r="D76" s="4">
        <f t="shared" si="1"/>
        <v>70</v>
      </c>
      <c r="E76" s="2">
        <v>1601703546</v>
      </c>
    </row>
    <row r="77" spans="1:5" x14ac:dyDescent="0.25">
      <c r="A77" s="17">
        <v>45022.874085648145</v>
      </c>
      <c r="B77" s="4">
        <v>200</v>
      </c>
      <c r="C77" s="4">
        <v>193</v>
      </c>
      <c r="D77" s="4">
        <f t="shared" si="1"/>
        <v>7</v>
      </c>
      <c r="E77" s="2">
        <v>1601801839</v>
      </c>
    </row>
    <row r="78" spans="1:5" x14ac:dyDescent="0.25">
      <c r="A78" s="17">
        <v>45022.87767361111</v>
      </c>
      <c r="B78" s="4">
        <v>1000</v>
      </c>
      <c r="C78" s="4">
        <v>965</v>
      </c>
      <c r="D78" s="4">
        <f t="shared" si="1"/>
        <v>35</v>
      </c>
      <c r="E78" s="2">
        <v>1601808742</v>
      </c>
    </row>
    <row r="79" spans="1:5" x14ac:dyDescent="0.25">
      <c r="A79" s="17">
        <v>45022.916643518518</v>
      </c>
      <c r="B79" s="4">
        <v>300</v>
      </c>
      <c r="C79" s="4">
        <v>289.5</v>
      </c>
      <c r="D79" s="4">
        <f t="shared" si="1"/>
        <v>10.5</v>
      </c>
      <c r="E79" s="2">
        <v>1601882070</v>
      </c>
    </row>
    <row r="80" spans="1:5" x14ac:dyDescent="0.25">
      <c r="A80" s="17">
        <v>45022.919618055559</v>
      </c>
      <c r="B80" s="4">
        <v>500</v>
      </c>
      <c r="C80" s="4">
        <v>482.5</v>
      </c>
      <c r="D80" s="4">
        <f t="shared" si="1"/>
        <v>17.5</v>
      </c>
      <c r="E80" s="2">
        <v>1601886721</v>
      </c>
    </row>
    <row r="81" spans="1:5" x14ac:dyDescent="0.25">
      <c r="A81" s="17">
        <v>45022.935324074075</v>
      </c>
      <c r="B81" s="4">
        <v>500</v>
      </c>
      <c r="C81" s="4">
        <v>482.5</v>
      </c>
      <c r="D81" s="4">
        <f t="shared" si="1"/>
        <v>17.5</v>
      </c>
      <c r="E81" s="2">
        <v>1601910594</v>
      </c>
    </row>
    <row r="82" spans="1:5" x14ac:dyDescent="0.25">
      <c r="A82" s="17">
        <v>45022.992488425924</v>
      </c>
      <c r="B82" s="4">
        <v>500</v>
      </c>
      <c r="C82" s="4">
        <v>482.5</v>
      </c>
      <c r="D82" s="4">
        <f t="shared" si="1"/>
        <v>17.5</v>
      </c>
      <c r="E82" s="2">
        <v>1601981067</v>
      </c>
    </row>
    <row r="83" spans="1:5" x14ac:dyDescent="0.25">
      <c r="A83" s="17">
        <v>45023.011747685188</v>
      </c>
      <c r="B83" s="4">
        <v>100</v>
      </c>
      <c r="C83" s="4">
        <v>96.1</v>
      </c>
      <c r="D83" s="4">
        <f t="shared" si="1"/>
        <v>3.9000000000000057</v>
      </c>
      <c r="E83" s="2">
        <v>1602006759</v>
      </c>
    </row>
    <row r="84" spans="1:5" x14ac:dyDescent="0.25">
      <c r="A84" s="17">
        <v>45023.024502314816</v>
      </c>
      <c r="B84" s="4">
        <v>500</v>
      </c>
      <c r="C84" s="4">
        <v>482.5</v>
      </c>
      <c r="D84" s="4">
        <f t="shared" si="1"/>
        <v>17.5</v>
      </c>
      <c r="E84" s="2">
        <v>1602023949</v>
      </c>
    </row>
    <row r="85" spans="1:5" x14ac:dyDescent="0.25">
      <c r="A85" s="17">
        <v>45023.363310185188</v>
      </c>
      <c r="B85" s="4">
        <v>100</v>
      </c>
      <c r="C85" s="4">
        <v>96.1</v>
      </c>
      <c r="D85" s="4">
        <f t="shared" si="1"/>
        <v>3.9000000000000057</v>
      </c>
      <c r="E85" s="2">
        <v>1602368989</v>
      </c>
    </row>
    <row r="86" spans="1:5" x14ac:dyDescent="0.25">
      <c r="A86" s="17">
        <v>45023.399895833332</v>
      </c>
      <c r="B86" s="4">
        <v>1000</v>
      </c>
      <c r="C86" s="4">
        <v>965</v>
      </c>
      <c r="D86" s="4">
        <f t="shared" si="1"/>
        <v>35</v>
      </c>
      <c r="E86" s="2">
        <v>1602420476</v>
      </c>
    </row>
    <row r="87" spans="1:5" x14ac:dyDescent="0.25">
      <c r="A87" s="17">
        <v>45023.43209490741</v>
      </c>
      <c r="B87" s="4">
        <v>500</v>
      </c>
      <c r="C87" s="4">
        <v>482.5</v>
      </c>
      <c r="D87" s="4">
        <f t="shared" si="1"/>
        <v>17.5</v>
      </c>
      <c r="E87" s="2">
        <v>1602469991</v>
      </c>
    </row>
    <row r="88" spans="1:5" x14ac:dyDescent="0.25">
      <c r="A88" s="17">
        <v>45023.524594907409</v>
      </c>
      <c r="B88" s="4">
        <v>200</v>
      </c>
      <c r="C88" s="4">
        <v>193</v>
      </c>
      <c r="D88" s="4">
        <f t="shared" si="1"/>
        <v>7</v>
      </c>
      <c r="E88" s="2">
        <v>1602634188</v>
      </c>
    </row>
    <row r="89" spans="1:5" x14ac:dyDescent="0.25">
      <c r="A89" s="17">
        <v>45023.525613425925</v>
      </c>
      <c r="B89" s="4">
        <v>200</v>
      </c>
      <c r="C89" s="4">
        <v>193</v>
      </c>
      <c r="D89" s="4">
        <f t="shared" si="1"/>
        <v>7</v>
      </c>
      <c r="E89" s="2">
        <v>1602635991</v>
      </c>
    </row>
    <row r="90" spans="1:5" x14ac:dyDescent="0.25">
      <c r="A90" s="17">
        <v>45023.565104166664</v>
      </c>
      <c r="B90" s="4">
        <v>200</v>
      </c>
      <c r="C90" s="4">
        <v>193</v>
      </c>
      <c r="D90" s="4">
        <f t="shared" si="1"/>
        <v>7</v>
      </c>
      <c r="E90" s="2">
        <v>1602706085</v>
      </c>
    </row>
    <row r="91" spans="1:5" x14ac:dyDescent="0.25">
      <c r="A91" s="17">
        <v>45023.57130787037</v>
      </c>
      <c r="B91" s="4">
        <v>300</v>
      </c>
      <c r="C91" s="4">
        <v>289.5</v>
      </c>
      <c r="D91" s="4">
        <f t="shared" si="1"/>
        <v>10.5</v>
      </c>
      <c r="E91" s="2">
        <v>1602717294</v>
      </c>
    </row>
    <row r="92" spans="1:5" x14ac:dyDescent="0.25">
      <c r="A92" s="17">
        <v>45023.572222222225</v>
      </c>
      <c r="B92" s="4">
        <v>300</v>
      </c>
      <c r="C92" s="4">
        <v>289.5</v>
      </c>
      <c r="D92" s="4">
        <f t="shared" si="1"/>
        <v>10.5</v>
      </c>
      <c r="E92" s="2">
        <v>1602718901</v>
      </c>
    </row>
    <row r="93" spans="1:5" x14ac:dyDescent="0.25">
      <c r="A93" s="17">
        <v>45023.761203703703</v>
      </c>
      <c r="B93" s="4">
        <v>100</v>
      </c>
      <c r="C93" s="4">
        <v>96.1</v>
      </c>
      <c r="D93" s="4">
        <f t="shared" si="1"/>
        <v>3.9000000000000057</v>
      </c>
      <c r="E93" s="2">
        <v>1603137757</v>
      </c>
    </row>
    <row r="94" spans="1:5" x14ac:dyDescent="0.25">
      <c r="A94" s="17">
        <v>45024.144942129627</v>
      </c>
      <c r="B94" s="4">
        <v>100</v>
      </c>
      <c r="C94" s="4">
        <v>96.1</v>
      </c>
      <c r="D94" s="4">
        <f t="shared" si="1"/>
        <v>3.9000000000000057</v>
      </c>
      <c r="E94" s="2">
        <v>1603810893</v>
      </c>
    </row>
    <row r="95" spans="1:5" x14ac:dyDescent="0.25">
      <c r="A95" s="17">
        <v>45024.345601851855</v>
      </c>
      <c r="B95" s="4">
        <v>100</v>
      </c>
      <c r="C95" s="4">
        <v>96.1</v>
      </c>
      <c r="D95" s="4">
        <f t="shared" si="1"/>
        <v>3.9000000000000057</v>
      </c>
      <c r="E95" s="2">
        <v>1603978276</v>
      </c>
    </row>
    <row r="96" spans="1:5" x14ac:dyDescent="0.25">
      <c r="A96" s="17">
        <v>45024.436828703707</v>
      </c>
      <c r="B96" s="4">
        <v>1000</v>
      </c>
      <c r="C96" s="4">
        <v>965</v>
      </c>
      <c r="D96" s="4">
        <f t="shared" si="1"/>
        <v>35</v>
      </c>
      <c r="E96" s="2">
        <v>1604093826</v>
      </c>
    </row>
    <row r="97" spans="1:5" x14ac:dyDescent="0.25">
      <c r="A97" s="17">
        <v>45024.498761574076</v>
      </c>
      <c r="B97" s="4">
        <v>300</v>
      </c>
      <c r="C97" s="4">
        <v>289.5</v>
      </c>
      <c r="D97" s="4">
        <f t="shared" si="1"/>
        <v>10.5</v>
      </c>
      <c r="E97" s="2">
        <v>1604202691</v>
      </c>
    </row>
    <row r="98" spans="1:5" x14ac:dyDescent="0.25">
      <c r="A98" s="17">
        <v>45024.63354166667</v>
      </c>
      <c r="B98" s="4">
        <v>800</v>
      </c>
      <c r="C98" s="4">
        <v>772</v>
      </c>
      <c r="D98" s="4">
        <f t="shared" si="1"/>
        <v>28</v>
      </c>
      <c r="E98" s="2">
        <v>1604495600</v>
      </c>
    </row>
    <row r="99" spans="1:5" x14ac:dyDescent="0.25">
      <c r="A99" s="17">
        <v>45024.680462962962</v>
      </c>
      <c r="B99" s="4">
        <v>3000</v>
      </c>
      <c r="C99" s="4">
        <v>2895</v>
      </c>
      <c r="D99" s="4">
        <f t="shared" si="1"/>
        <v>105</v>
      </c>
      <c r="E99" s="2">
        <v>1604608735</v>
      </c>
    </row>
    <row r="100" spans="1:5" x14ac:dyDescent="0.25">
      <c r="A100" s="17">
        <v>45025.451481481483</v>
      </c>
      <c r="B100" s="4">
        <v>500</v>
      </c>
      <c r="C100" s="4">
        <v>482.5</v>
      </c>
      <c r="D100" s="4">
        <f t="shared" si="1"/>
        <v>17.5</v>
      </c>
      <c r="E100" s="2">
        <v>1605845525</v>
      </c>
    </row>
    <row r="101" spans="1:5" x14ac:dyDescent="0.25">
      <c r="A101" s="17">
        <v>45025.469942129632</v>
      </c>
      <c r="B101" s="4">
        <v>500</v>
      </c>
      <c r="C101" s="4">
        <v>482.5</v>
      </c>
      <c r="D101" s="4">
        <f t="shared" si="1"/>
        <v>17.5</v>
      </c>
      <c r="E101" s="2">
        <v>1605877324</v>
      </c>
    </row>
    <row r="102" spans="1:5" x14ac:dyDescent="0.25">
      <c r="A102" s="17">
        <v>45025.492395833331</v>
      </c>
      <c r="B102" s="4">
        <v>100</v>
      </c>
      <c r="C102" s="4">
        <v>96.1</v>
      </c>
      <c r="D102" s="4">
        <f t="shared" si="1"/>
        <v>3.9000000000000057</v>
      </c>
      <c r="E102" s="2">
        <v>1605914634</v>
      </c>
    </row>
    <row r="103" spans="1:5" x14ac:dyDescent="0.25">
      <c r="A103" s="17">
        <v>45025.65252314815</v>
      </c>
      <c r="B103" s="4">
        <v>500</v>
      </c>
      <c r="C103" s="4">
        <v>482.5</v>
      </c>
      <c r="D103" s="4">
        <f t="shared" si="1"/>
        <v>17.5</v>
      </c>
      <c r="E103" s="2">
        <v>1606238769</v>
      </c>
    </row>
    <row r="104" spans="1:5" x14ac:dyDescent="0.25">
      <c r="A104" s="17">
        <v>45025.671458333331</v>
      </c>
      <c r="B104" s="4">
        <v>300</v>
      </c>
      <c r="C104" s="4">
        <v>289.5</v>
      </c>
      <c r="D104" s="4">
        <f t="shared" si="1"/>
        <v>10.5</v>
      </c>
      <c r="E104" s="2">
        <v>1606281784</v>
      </c>
    </row>
    <row r="105" spans="1:5" x14ac:dyDescent="0.25">
      <c r="A105" s="17">
        <v>45025.84447916667</v>
      </c>
      <c r="B105" s="4">
        <v>1500</v>
      </c>
      <c r="C105" s="4">
        <v>1447.5</v>
      </c>
      <c r="D105" s="4">
        <f t="shared" si="1"/>
        <v>52.5</v>
      </c>
      <c r="E105" s="2">
        <v>1606724652</v>
      </c>
    </row>
    <row r="106" spans="1:5" x14ac:dyDescent="0.25">
      <c r="A106" s="17">
        <v>45025.882395833331</v>
      </c>
      <c r="B106" s="4">
        <v>300</v>
      </c>
      <c r="C106" s="4">
        <v>289.5</v>
      </c>
      <c r="D106" s="4">
        <f t="shared" si="1"/>
        <v>10.5</v>
      </c>
      <c r="E106" s="2">
        <v>1606812512</v>
      </c>
    </row>
    <row r="107" spans="1:5" x14ac:dyDescent="0.25">
      <c r="A107" s="17">
        <v>45025.929629629631</v>
      </c>
      <c r="B107" s="4">
        <v>300</v>
      </c>
      <c r="C107" s="4">
        <v>289.5</v>
      </c>
      <c r="D107" s="4">
        <f t="shared" si="1"/>
        <v>10.5</v>
      </c>
      <c r="E107" s="2">
        <v>1606908133</v>
      </c>
    </row>
    <row r="108" spans="1:5" x14ac:dyDescent="0.25">
      <c r="A108" s="17">
        <v>45026.543668981481</v>
      </c>
      <c r="B108" s="4">
        <v>1000</v>
      </c>
      <c r="C108" s="4">
        <v>965</v>
      </c>
      <c r="D108" s="4">
        <f t="shared" si="1"/>
        <v>35</v>
      </c>
      <c r="E108" s="2">
        <v>1607694375</v>
      </c>
    </row>
    <row r="109" spans="1:5" x14ac:dyDescent="0.25">
      <c r="A109" s="17">
        <v>45026.722511574073</v>
      </c>
      <c r="B109" s="4">
        <v>500</v>
      </c>
      <c r="C109" s="4">
        <v>482.5</v>
      </c>
      <c r="D109" s="4">
        <f t="shared" si="1"/>
        <v>17.5</v>
      </c>
      <c r="E109" s="2">
        <v>1608165523</v>
      </c>
    </row>
    <row r="110" spans="1:5" x14ac:dyDescent="0.25">
      <c r="A110" s="17">
        <v>45026.920914351853</v>
      </c>
      <c r="B110" s="4">
        <v>1000</v>
      </c>
      <c r="C110" s="4">
        <v>965</v>
      </c>
      <c r="D110" s="4">
        <f t="shared" si="1"/>
        <v>35</v>
      </c>
      <c r="E110" s="2">
        <v>1608792603</v>
      </c>
    </row>
    <row r="111" spans="1:5" x14ac:dyDescent="0.25">
      <c r="A111" s="17">
        <v>45026.976203703707</v>
      </c>
      <c r="B111" s="4">
        <v>2000</v>
      </c>
      <c r="C111" s="4">
        <v>1930</v>
      </c>
      <c r="D111" s="4">
        <f t="shared" si="1"/>
        <v>70</v>
      </c>
      <c r="E111" s="2">
        <v>1608924917</v>
      </c>
    </row>
    <row r="112" spans="1:5" x14ac:dyDescent="0.25">
      <c r="A112" s="17">
        <v>45027.009259259263</v>
      </c>
      <c r="B112" s="4">
        <v>1000</v>
      </c>
      <c r="C112" s="4">
        <v>965</v>
      </c>
      <c r="D112" s="4">
        <f t="shared" si="1"/>
        <v>35</v>
      </c>
      <c r="E112" s="2">
        <v>1609001207</v>
      </c>
    </row>
    <row r="113" spans="1:5" x14ac:dyDescent="0.25">
      <c r="A113" s="17">
        <v>45027.262430555558</v>
      </c>
      <c r="B113" s="4">
        <v>500</v>
      </c>
      <c r="C113" s="4">
        <v>482.5</v>
      </c>
      <c r="D113" s="4">
        <f t="shared" si="1"/>
        <v>17.5</v>
      </c>
      <c r="E113" s="2">
        <v>1609488866</v>
      </c>
    </row>
    <row r="114" spans="1:5" x14ac:dyDescent="0.25">
      <c r="A114" s="17">
        <v>45027.374583333331</v>
      </c>
      <c r="B114" s="4">
        <v>300</v>
      </c>
      <c r="C114" s="4">
        <v>289.5</v>
      </c>
      <c r="D114" s="4">
        <f t="shared" si="1"/>
        <v>10.5</v>
      </c>
      <c r="E114" s="2">
        <v>1609607169</v>
      </c>
    </row>
    <row r="115" spans="1:5" x14ac:dyDescent="0.25">
      <c r="A115" s="17">
        <v>45027.444710648146</v>
      </c>
      <c r="B115" s="4">
        <v>1500</v>
      </c>
      <c r="C115" s="4">
        <v>1447.5</v>
      </c>
      <c r="D115" s="4">
        <f t="shared" si="1"/>
        <v>52.5</v>
      </c>
      <c r="E115" s="2">
        <v>1609712415</v>
      </c>
    </row>
    <row r="116" spans="1:5" x14ac:dyDescent="0.25">
      <c r="A116" s="17">
        <v>45027.540416666663</v>
      </c>
      <c r="B116" s="4">
        <v>500</v>
      </c>
      <c r="C116" s="4">
        <v>482.5</v>
      </c>
      <c r="D116" s="4">
        <f t="shared" si="1"/>
        <v>17.5</v>
      </c>
      <c r="E116" s="2">
        <v>1609882444</v>
      </c>
    </row>
    <row r="117" spans="1:5" x14ac:dyDescent="0.25">
      <c r="A117" s="17">
        <v>45027.547523148147</v>
      </c>
      <c r="B117" s="4">
        <v>500</v>
      </c>
      <c r="C117" s="4">
        <v>482.5</v>
      </c>
      <c r="D117" s="4">
        <f t="shared" si="1"/>
        <v>17.5</v>
      </c>
      <c r="E117" s="2">
        <v>1609895022</v>
      </c>
    </row>
    <row r="118" spans="1:5" x14ac:dyDescent="0.25">
      <c r="A118" s="17">
        <v>45027.553344907406</v>
      </c>
      <c r="B118" s="4">
        <v>500</v>
      </c>
      <c r="C118" s="4">
        <v>482.5</v>
      </c>
      <c r="D118" s="4">
        <f t="shared" si="1"/>
        <v>17.5</v>
      </c>
      <c r="E118" s="2">
        <v>1609906631</v>
      </c>
    </row>
    <row r="119" spans="1:5" x14ac:dyDescent="0.25">
      <c r="A119" s="17">
        <v>45027.67019675926</v>
      </c>
      <c r="B119" s="4">
        <v>500</v>
      </c>
      <c r="C119" s="4">
        <v>482.5</v>
      </c>
      <c r="D119" s="4">
        <f t="shared" si="1"/>
        <v>17.5</v>
      </c>
      <c r="E119" s="2">
        <v>1610146037</v>
      </c>
    </row>
    <row r="120" spans="1:5" x14ac:dyDescent="0.25">
      <c r="A120" s="17">
        <v>45027.744826388887</v>
      </c>
      <c r="B120" s="4">
        <v>300</v>
      </c>
      <c r="C120" s="4">
        <v>289.5</v>
      </c>
      <c r="D120" s="4">
        <f t="shared" si="1"/>
        <v>10.5</v>
      </c>
      <c r="E120" s="2">
        <v>1610318907</v>
      </c>
    </row>
    <row r="121" spans="1:5" x14ac:dyDescent="0.25">
      <c r="A121" s="17">
        <v>45027.871574074074</v>
      </c>
      <c r="B121" s="4">
        <v>1000</v>
      </c>
      <c r="C121" s="4">
        <v>965</v>
      </c>
      <c r="D121" s="4">
        <f t="shared" si="1"/>
        <v>35</v>
      </c>
      <c r="E121" s="2">
        <v>1610630256</v>
      </c>
    </row>
    <row r="122" spans="1:5" x14ac:dyDescent="0.25">
      <c r="A122" s="17">
        <v>45027.902430555558</v>
      </c>
      <c r="B122" s="4">
        <v>300</v>
      </c>
      <c r="C122" s="4">
        <v>289.5</v>
      </c>
      <c r="D122" s="4">
        <f t="shared" si="1"/>
        <v>10.5</v>
      </c>
      <c r="E122" s="2">
        <v>1610700892</v>
      </c>
    </row>
    <row r="123" spans="1:5" x14ac:dyDescent="0.25">
      <c r="A123" s="17">
        <v>45027.951643518521</v>
      </c>
      <c r="B123" s="4">
        <v>500</v>
      </c>
      <c r="C123" s="4">
        <v>482.5</v>
      </c>
      <c r="D123" s="4">
        <f t="shared" si="1"/>
        <v>17.5</v>
      </c>
      <c r="E123" s="2">
        <v>1610782178</v>
      </c>
    </row>
    <row r="124" spans="1:5" x14ac:dyDescent="0.25">
      <c r="A124" s="17">
        <v>45028.123402777775</v>
      </c>
      <c r="B124" s="4">
        <v>904</v>
      </c>
      <c r="C124" s="4">
        <v>872.36</v>
      </c>
      <c r="D124" s="4">
        <f t="shared" si="1"/>
        <v>31.639999999999986</v>
      </c>
      <c r="E124" s="2">
        <v>1611000436</v>
      </c>
    </row>
    <row r="125" spans="1:5" x14ac:dyDescent="0.25">
      <c r="A125" s="17">
        <v>45028.587222222224</v>
      </c>
      <c r="B125" s="4">
        <v>300</v>
      </c>
      <c r="C125" s="4">
        <v>289.5</v>
      </c>
      <c r="D125" s="4">
        <f t="shared" si="1"/>
        <v>10.5</v>
      </c>
      <c r="E125" s="2">
        <v>1611614200</v>
      </c>
    </row>
    <row r="126" spans="1:5" x14ac:dyDescent="0.25">
      <c r="A126" s="17">
        <v>45028.606469907405</v>
      </c>
      <c r="B126" s="4">
        <v>500</v>
      </c>
      <c r="C126" s="4">
        <v>482.5</v>
      </c>
      <c r="D126" s="4">
        <f t="shared" si="1"/>
        <v>17.5</v>
      </c>
      <c r="E126" s="2">
        <v>1611658479</v>
      </c>
    </row>
    <row r="127" spans="1:5" x14ac:dyDescent="0.25">
      <c r="A127" s="17">
        <v>45028.642129629632</v>
      </c>
      <c r="B127" s="4">
        <v>200</v>
      </c>
      <c r="C127" s="4">
        <v>193</v>
      </c>
      <c r="D127" s="4">
        <f t="shared" si="1"/>
        <v>7</v>
      </c>
      <c r="E127" s="2">
        <v>1611733766</v>
      </c>
    </row>
    <row r="128" spans="1:5" x14ac:dyDescent="0.25">
      <c r="A128" s="17">
        <v>45028.649756944447</v>
      </c>
      <c r="B128" s="4">
        <v>300</v>
      </c>
      <c r="C128" s="4">
        <v>289.5</v>
      </c>
      <c r="D128" s="4">
        <f t="shared" si="1"/>
        <v>10.5</v>
      </c>
      <c r="E128" s="2">
        <v>1611751192</v>
      </c>
    </row>
    <row r="129" spans="1:5" x14ac:dyDescent="0.25">
      <c r="A129" s="17">
        <v>45028.686701388891</v>
      </c>
      <c r="B129" s="4">
        <v>500</v>
      </c>
      <c r="C129" s="4">
        <v>482.5</v>
      </c>
      <c r="D129" s="4">
        <f t="shared" si="1"/>
        <v>17.5</v>
      </c>
      <c r="E129" s="2">
        <v>1611836408</v>
      </c>
    </row>
    <row r="130" spans="1:5" x14ac:dyDescent="0.25">
      <c r="A130" s="17">
        <v>45028.735405092593</v>
      </c>
      <c r="B130" s="4">
        <v>80</v>
      </c>
      <c r="C130" s="4">
        <v>76.099999999999994</v>
      </c>
      <c r="D130" s="4">
        <f t="shared" si="1"/>
        <v>3.9000000000000057</v>
      </c>
      <c r="E130" s="2">
        <v>1611952488</v>
      </c>
    </row>
    <row r="131" spans="1:5" x14ac:dyDescent="0.25">
      <c r="A131" s="17">
        <v>45028.767465277779</v>
      </c>
      <c r="B131" s="4">
        <v>200</v>
      </c>
      <c r="C131" s="4">
        <v>193</v>
      </c>
      <c r="D131" s="4">
        <f t="shared" si="1"/>
        <v>7</v>
      </c>
      <c r="E131" s="2">
        <v>1612039018</v>
      </c>
    </row>
    <row r="132" spans="1:5" x14ac:dyDescent="0.25">
      <c r="A132" s="17">
        <v>45028.9846875</v>
      </c>
      <c r="B132" s="4">
        <v>200</v>
      </c>
      <c r="C132" s="4">
        <v>193</v>
      </c>
      <c r="D132" s="4">
        <f t="shared" si="1"/>
        <v>7</v>
      </c>
      <c r="E132" s="2">
        <v>1612502114</v>
      </c>
    </row>
    <row r="133" spans="1:5" x14ac:dyDescent="0.25">
      <c r="A133" s="17">
        <v>45029.070891203701</v>
      </c>
      <c r="B133" s="4">
        <v>300</v>
      </c>
      <c r="C133" s="4">
        <v>289.5</v>
      </c>
      <c r="D133" s="4">
        <f t="shared" ref="D133:D196" si="2">B133-C133</f>
        <v>10.5</v>
      </c>
      <c r="E133" s="2">
        <v>1612621960</v>
      </c>
    </row>
    <row r="134" spans="1:5" x14ac:dyDescent="0.25">
      <c r="A134" s="17">
        <v>45029.345543981479</v>
      </c>
      <c r="B134" s="4">
        <v>6800</v>
      </c>
      <c r="C134" s="4">
        <v>6562</v>
      </c>
      <c r="D134" s="4">
        <f t="shared" si="2"/>
        <v>238</v>
      </c>
      <c r="E134" s="2">
        <v>1612888381</v>
      </c>
    </row>
    <row r="135" spans="1:5" x14ac:dyDescent="0.25">
      <c r="A135" s="17">
        <v>45029.436874999999</v>
      </c>
      <c r="B135" s="4">
        <v>500</v>
      </c>
      <c r="C135" s="4">
        <v>482.5</v>
      </c>
      <c r="D135" s="4">
        <f t="shared" si="2"/>
        <v>17.5</v>
      </c>
      <c r="E135" s="2">
        <v>1613027735</v>
      </c>
    </row>
    <row r="136" spans="1:5" x14ac:dyDescent="0.25">
      <c r="A136" s="17">
        <v>45029.510937500003</v>
      </c>
      <c r="B136" s="4">
        <v>1000</v>
      </c>
      <c r="C136" s="4">
        <v>965</v>
      </c>
      <c r="D136" s="4">
        <f t="shared" si="2"/>
        <v>35</v>
      </c>
      <c r="E136" s="2">
        <v>1613161018</v>
      </c>
    </row>
    <row r="137" spans="1:5" x14ac:dyDescent="0.25">
      <c r="A137" s="17">
        <v>45029.563136574077</v>
      </c>
      <c r="B137" s="4">
        <v>10</v>
      </c>
      <c r="C137" s="4">
        <v>6.1</v>
      </c>
      <c r="D137" s="4">
        <f t="shared" si="2"/>
        <v>3.9000000000000004</v>
      </c>
      <c r="E137" s="2">
        <v>1613256487</v>
      </c>
    </row>
    <row r="138" spans="1:5" x14ac:dyDescent="0.25">
      <c r="A138" s="17">
        <v>45029.564606481479</v>
      </c>
      <c r="B138" s="4">
        <v>300</v>
      </c>
      <c r="C138" s="4">
        <v>289.5</v>
      </c>
      <c r="D138" s="4">
        <f t="shared" si="2"/>
        <v>10.5</v>
      </c>
      <c r="E138" s="2">
        <v>1613259143</v>
      </c>
    </row>
    <row r="139" spans="1:5" x14ac:dyDescent="0.25">
      <c r="A139" s="17">
        <v>45029.602465277778</v>
      </c>
      <c r="B139" s="4">
        <v>200</v>
      </c>
      <c r="C139" s="4">
        <v>193</v>
      </c>
      <c r="D139" s="4">
        <f t="shared" si="2"/>
        <v>7</v>
      </c>
      <c r="E139" s="2">
        <v>1613337438</v>
      </c>
    </row>
    <row r="140" spans="1:5" x14ac:dyDescent="0.25">
      <c r="A140" s="17">
        <v>45029.697141203702</v>
      </c>
      <c r="B140" s="4">
        <v>5000</v>
      </c>
      <c r="C140" s="4">
        <v>4825</v>
      </c>
      <c r="D140" s="4">
        <f t="shared" si="2"/>
        <v>175</v>
      </c>
      <c r="E140" s="2">
        <v>1613540591</v>
      </c>
    </row>
    <row r="141" spans="1:5" x14ac:dyDescent="0.25">
      <c r="A141" s="17">
        <v>45029.72550925926</v>
      </c>
      <c r="B141" s="4">
        <v>300</v>
      </c>
      <c r="C141" s="4">
        <v>289.5</v>
      </c>
      <c r="D141" s="4">
        <f t="shared" si="2"/>
        <v>10.5</v>
      </c>
      <c r="E141" s="2">
        <v>1613604767</v>
      </c>
    </row>
    <row r="142" spans="1:5" x14ac:dyDescent="0.25">
      <c r="A142" s="17">
        <v>45029.736701388887</v>
      </c>
      <c r="B142" s="4">
        <v>300</v>
      </c>
      <c r="C142" s="4">
        <v>289.5</v>
      </c>
      <c r="D142" s="4">
        <f t="shared" si="2"/>
        <v>10.5</v>
      </c>
      <c r="E142" s="2">
        <v>1613629872</v>
      </c>
    </row>
    <row r="143" spans="1:5" x14ac:dyDescent="0.25">
      <c r="A143" s="17">
        <v>45029.79954861111</v>
      </c>
      <c r="B143" s="4">
        <v>100</v>
      </c>
      <c r="C143" s="4">
        <v>96.1</v>
      </c>
      <c r="D143" s="4">
        <f t="shared" si="2"/>
        <v>3.9000000000000057</v>
      </c>
      <c r="E143" s="2">
        <v>1613787217</v>
      </c>
    </row>
    <row r="144" spans="1:5" x14ac:dyDescent="0.25">
      <c r="A144" s="17">
        <v>45029.911122685182</v>
      </c>
      <c r="B144" s="4">
        <v>200</v>
      </c>
      <c r="C144" s="4">
        <v>193</v>
      </c>
      <c r="D144" s="4">
        <f t="shared" si="2"/>
        <v>7</v>
      </c>
      <c r="E144" s="2">
        <v>1614030524</v>
      </c>
    </row>
    <row r="145" spans="1:5" x14ac:dyDescent="0.25">
      <c r="A145" s="17">
        <v>45029.913761574076</v>
      </c>
      <c r="B145" s="4">
        <v>500</v>
      </c>
      <c r="C145" s="4">
        <v>482.5</v>
      </c>
      <c r="D145" s="4">
        <f t="shared" si="2"/>
        <v>17.5</v>
      </c>
      <c r="E145" s="2">
        <v>1614035062</v>
      </c>
    </row>
    <row r="146" spans="1:5" x14ac:dyDescent="0.25">
      <c r="A146" s="17">
        <v>45030.382835648146</v>
      </c>
      <c r="B146" s="4">
        <v>500</v>
      </c>
      <c r="C146" s="4">
        <v>482.5</v>
      </c>
      <c r="D146" s="4">
        <f t="shared" si="2"/>
        <v>17.5</v>
      </c>
      <c r="E146" s="2">
        <v>1614555307</v>
      </c>
    </row>
    <row r="147" spans="1:5" x14ac:dyDescent="0.25">
      <c r="A147" s="17">
        <v>45030.615428240744</v>
      </c>
      <c r="B147" s="4">
        <v>300</v>
      </c>
      <c r="C147" s="4">
        <v>289.5</v>
      </c>
      <c r="D147" s="4">
        <f t="shared" si="2"/>
        <v>10.5</v>
      </c>
      <c r="E147" s="2">
        <v>1614978169</v>
      </c>
    </row>
    <row r="148" spans="1:5" x14ac:dyDescent="0.25">
      <c r="A148" s="17">
        <v>45030.619201388887</v>
      </c>
      <c r="B148" s="4">
        <v>200</v>
      </c>
      <c r="C148" s="4">
        <v>193</v>
      </c>
      <c r="D148" s="4">
        <f t="shared" si="2"/>
        <v>7</v>
      </c>
      <c r="E148" s="2">
        <v>1614985944</v>
      </c>
    </row>
    <row r="149" spans="1:5" x14ac:dyDescent="0.25">
      <c r="A149" s="17">
        <v>45030.915925925925</v>
      </c>
      <c r="B149" s="4">
        <v>1500</v>
      </c>
      <c r="C149" s="4">
        <v>1447.5</v>
      </c>
      <c r="D149" s="4">
        <f t="shared" si="2"/>
        <v>52.5</v>
      </c>
      <c r="E149" s="2">
        <v>1615651459</v>
      </c>
    </row>
    <row r="150" spans="1:5" x14ac:dyDescent="0.25">
      <c r="A150" s="17">
        <v>45030.933425925927</v>
      </c>
      <c r="B150" s="4">
        <v>2700</v>
      </c>
      <c r="C150" s="4">
        <v>2605.5</v>
      </c>
      <c r="D150" s="4">
        <f t="shared" si="2"/>
        <v>94.5</v>
      </c>
      <c r="E150" s="2">
        <v>1615678453</v>
      </c>
    </row>
    <row r="151" spans="1:5" x14ac:dyDescent="0.25">
      <c r="A151" s="17">
        <v>45031.003240740742</v>
      </c>
      <c r="B151" s="4">
        <v>200</v>
      </c>
      <c r="C151" s="4">
        <v>193</v>
      </c>
      <c r="D151" s="4">
        <f t="shared" si="2"/>
        <v>7</v>
      </c>
      <c r="E151" s="2">
        <v>1615759297</v>
      </c>
    </row>
    <row r="152" spans="1:5" x14ac:dyDescent="0.25">
      <c r="A152" s="17">
        <v>45031.339224537034</v>
      </c>
      <c r="B152" s="4">
        <v>300</v>
      </c>
      <c r="C152" s="4">
        <v>289.5</v>
      </c>
      <c r="D152" s="4">
        <f t="shared" si="2"/>
        <v>10.5</v>
      </c>
      <c r="E152" s="2">
        <v>1616095604</v>
      </c>
    </row>
    <row r="153" spans="1:5" x14ac:dyDescent="0.25">
      <c r="A153" s="17">
        <v>45031.432638888888</v>
      </c>
      <c r="B153" s="4">
        <v>1000</v>
      </c>
      <c r="C153" s="4">
        <v>965</v>
      </c>
      <c r="D153" s="4">
        <f t="shared" si="2"/>
        <v>35</v>
      </c>
      <c r="E153" s="2">
        <v>1616222656</v>
      </c>
    </row>
    <row r="154" spans="1:5" x14ac:dyDescent="0.25">
      <c r="A154" s="17">
        <v>45031.490879629629</v>
      </c>
      <c r="B154" s="4">
        <v>1000</v>
      </c>
      <c r="C154" s="4">
        <v>965</v>
      </c>
      <c r="D154" s="4">
        <f t="shared" si="2"/>
        <v>35</v>
      </c>
      <c r="E154" s="2">
        <v>1616329552</v>
      </c>
    </row>
    <row r="155" spans="1:5" x14ac:dyDescent="0.25">
      <c r="A155" s="17">
        <v>45031.50377314815</v>
      </c>
      <c r="B155" s="4">
        <v>2000</v>
      </c>
      <c r="C155" s="4">
        <v>1930</v>
      </c>
      <c r="D155" s="4">
        <f t="shared" si="2"/>
        <v>70</v>
      </c>
      <c r="E155" s="2">
        <v>1616354193</v>
      </c>
    </row>
    <row r="156" spans="1:5" x14ac:dyDescent="0.25">
      <c r="A156" s="17">
        <v>45031.510914351849</v>
      </c>
      <c r="B156" s="4">
        <v>1000</v>
      </c>
      <c r="C156" s="4">
        <v>965</v>
      </c>
      <c r="D156" s="4">
        <f t="shared" si="2"/>
        <v>35</v>
      </c>
      <c r="E156" s="2">
        <v>1616368174</v>
      </c>
    </row>
    <row r="157" spans="1:5" x14ac:dyDescent="0.25">
      <c r="A157" s="17">
        <v>45031.641921296294</v>
      </c>
      <c r="B157" s="4">
        <v>1000</v>
      </c>
      <c r="C157" s="4">
        <v>965</v>
      </c>
      <c r="D157" s="4">
        <f t="shared" si="2"/>
        <v>35</v>
      </c>
      <c r="E157" s="2">
        <v>1616640680</v>
      </c>
    </row>
    <row r="158" spans="1:5" x14ac:dyDescent="0.25">
      <c r="A158" s="17">
        <v>45031.658275462964</v>
      </c>
      <c r="B158" s="4">
        <v>1500</v>
      </c>
      <c r="C158" s="4">
        <v>1447.5</v>
      </c>
      <c r="D158" s="4">
        <f t="shared" si="2"/>
        <v>52.5</v>
      </c>
      <c r="E158" s="2">
        <v>1616675414</v>
      </c>
    </row>
    <row r="159" spans="1:5" x14ac:dyDescent="0.25">
      <c r="A159" s="17">
        <v>45031.93072916667</v>
      </c>
      <c r="B159" s="4">
        <v>2200</v>
      </c>
      <c r="C159" s="4">
        <v>2123</v>
      </c>
      <c r="D159" s="4">
        <f t="shared" si="2"/>
        <v>77</v>
      </c>
      <c r="E159" s="2">
        <v>1617270887</v>
      </c>
    </row>
    <row r="160" spans="1:5" x14ac:dyDescent="0.25">
      <c r="A160" s="17">
        <v>45032.485590277778</v>
      </c>
      <c r="B160" s="4">
        <v>1000</v>
      </c>
      <c r="C160" s="4">
        <v>965</v>
      </c>
      <c r="D160" s="4">
        <f t="shared" si="2"/>
        <v>35</v>
      </c>
      <c r="E160" s="2">
        <v>1617920096</v>
      </c>
    </row>
    <row r="161" spans="1:5" x14ac:dyDescent="0.25">
      <c r="A161" s="17">
        <v>45032.521770833337</v>
      </c>
      <c r="B161" s="4">
        <v>500</v>
      </c>
      <c r="C161" s="4">
        <v>482.5</v>
      </c>
      <c r="D161" s="4">
        <f t="shared" si="2"/>
        <v>17.5</v>
      </c>
      <c r="E161" s="2">
        <v>1617987930</v>
      </c>
    </row>
    <row r="162" spans="1:5" x14ac:dyDescent="0.25">
      <c r="A162" s="17">
        <v>45032.537453703706</v>
      </c>
      <c r="B162" s="4">
        <v>1000</v>
      </c>
      <c r="C162" s="4">
        <v>965</v>
      </c>
      <c r="D162" s="4">
        <f t="shared" si="2"/>
        <v>35</v>
      </c>
      <c r="E162" s="2">
        <v>1618019453</v>
      </c>
    </row>
    <row r="163" spans="1:5" x14ac:dyDescent="0.25">
      <c r="A163" s="17">
        <v>45032.569861111115</v>
      </c>
      <c r="B163" s="4">
        <v>300</v>
      </c>
      <c r="C163" s="4">
        <v>289.5</v>
      </c>
      <c r="D163" s="4">
        <f t="shared" si="2"/>
        <v>10.5</v>
      </c>
      <c r="E163" s="2">
        <v>1618085695</v>
      </c>
    </row>
    <row r="164" spans="1:5" x14ac:dyDescent="0.25">
      <c r="A164" s="17">
        <v>45032.586851851855</v>
      </c>
      <c r="B164" s="4">
        <v>2000</v>
      </c>
      <c r="C164" s="4">
        <v>1930</v>
      </c>
      <c r="D164" s="4">
        <f t="shared" si="2"/>
        <v>70</v>
      </c>
      <c r="E164" s="2">
        <v>1618120620</v>
      </c>
    </row>
    <row r="165" spans="1:5" x14ac:dyDescent="0.25">
      <c r="A165" s="17">
        <v>45032.709502314814</v>
      </c>
      <c r="B165" s="4">
        <v>200</v>
      </c>
      <c r="C165" s="4">
        <v>193</v>
      </c>
      <c r="D165" s="4">
        <f t="shared" si="2"/>
        <v>7</v>
      </c>
      <c r="E165" s="2">
        <v>1618418502</v>
      </c>
    </row>
    <row r="166" spans="1:5" x14ac:dyDescent="0.25">
      <c r="A166" s="17">
        <v>45032.891527777778</v>
      </c>
      <c r="B166" s="4">
        <v>200</v>
      </c>
      <c r="C166" s="4">
        <v>193</v>
      </c>
      <c r="D166" s="4">
        <f t="shared" si="2"/>
        <v>7</v>
      </c>
      <c r="E166" s="2">
        <v>1618875625</v>
      </c>
    </row>
    <row r="167" spans="1:5" x14ac:dyDescent="0.25">
      <c r="A167" s="17">
        <v>45033.298900462964</v>
      </c>
      <c r="B167" s="4">
        <v>1000</v>
      </c>
      <c r="C167" s="4">
        <v>965</v>
      </c>
      <c r="D167" s="4">
        <f t="shared" si="2"/>
        <v>35</v>
      </c>
      <c r="E167" s="2">
        <v>1619336802</v>
      </c>
    </row>
    <row r="168" spans="1:5" x14ac:dyDescent="0.25">
      <c r="A168" s="17">
        <v>45033.352881944447</v>
      </c>
      <c r="B168" s="4">
        <v>200</v>
      </c>
      <c r="C168" s="4">
        <v>193</v>
      </c>
      <c r="D168" s="4">
        <f t="shared" si="2"/>
        <v>7</v>
      </c>
      <c r="E168" s="2">
        <v>1619398185</v>
      </c>
    </row>
    <row r="169" spans="1:5" x14ac:dyDescent="0.25">
      <c r="A169" s="17">
        <v>45033.419444444444</v>
      </c>
      <c r="B169" s="4">
        <v>200</v>
      </c>
      <c r="C169" s="4">
        <v>193</v>
      </c>
      <c r="D169" s="4">
        <f t="shared" si="2"/>
        <v>7</v>
      </c>
      <c r="E169" s="2">
        <v>1619494785</v>
      </c>
    </row>
    <row r="170" spans="1:5" x14ac:dyDescent="0.25">
      <c r="A170" s="17">
        <v>45033.516087962962</v>
      </c>
      <c r="B170" s="4">
        <v>500</v>
      </c>
      <c r="C170" s="4">
        <v>482.5</v>
      </c>
      <c r="D170" s="4">
        <f t="shared" si="2"/>
        <v>17.5</v>
      </c>
      <c r="E170" s="2">
        <v>1619658201</v>
      </c>
    </row>
    <row r="171" spans="1:5" x14ac:dyDescent="0.25">
      <c r="A171" s="17">
        <v>45033.534641203703</v>
      </c>
      <c r="B171" s="4">
        <v>1000</v>
      </c>
      <c r="C171" s="4">
        <v>965</v>
      </c>
      <c r="D171" s="4">
        <f t="shared" si="2"/>
        <v>35</v>
      </c>
      <c r="E171" s="2">
        <v>1619690038</v>
      </c>
    </row>
    <row r="172" spans="1:5" x14ac:dyDescent="0.25">
      <c r="A172" s="17">
        <v>45033.567314814813</v>
      </c>
      <c r="B172" s="4">
        <v>300</v>
      </c>
      <c r="C172" s="4">
        <v>289.5</v>
      </c>
      <c r="D172" s="4">
        <f t="shared" si="2"/>
        <v>10.5</v>
      </c>
      <c r="E172" s="2">
        <v>1619746059</v>
      </c>
    </row>
    <row r="173" spans="1:5" x14ac:dyDescent="0.25">
      <c r="A173" s="17">
        <v>45033.604375000003</v>
      </c>
      <c r="B173" s="4">
        <v>100</v>
      </c>
      <c r="C173" s="4">
        <v>96.1</v>
      </c>
      <c r="D173" s="4">
        <f t="shared" si="2"/>
        <v>3.9000000000000057</v>
      </c>
      <c r="E173" s="2">
        <v>1619818704</v>
      </c>
    </row>
    <row r="174" spans="1:5" x14ac:dyDescent="0.25">
      <c r="A174" s="17">
        <v>45033.609942129631</v>
      </c>
      <c r="B174" s="4">
        <v>200</v>
      </c>
      <c r="C174" s="4">
        <v>193</v>
      </c>
      <c r="D174" s="4">
        <f t="shared" si="2"/>
        <v>7</v>
      </c>
      <c r="E174" s="2">
        <v>1619829400</v>
      </c>
    </row>
    <row r="175" spans="1:5" x14ac:dyDescent="0.25">
      <c r="A175" s="17">
        <v>45033.808831018519</v>
      </c>
      <c r="B175" s="4">
        <v>1000</v>
      </c>
      <c r="C175" s="4">
        <v>965</v>
      </c>
      <c r="D175" s="4">
        <f t="shared" si="2"/>
        <v>35</v>
      </c>
      <c r="E175" s="2">
        <v>1620266978</v>
      </c>
    </row>
    <row r="176" spans="1:5" x14ac:dyDescent="0.25">
      <c r="A176" s="17">
        <v>45033.917696759258</v>
      </c>
      <c r="B176" s="4">
        <v>10000</v>
      </c>
      <c r="C176" s="4">
        <v>9650</v>
      </c>
      <c r="D176" s="4">
        <f t="shared" si="2"/>
        <v>350</v>
      </c>
      <c r="E176" s="2">
        <v>1620502176</v>
      </c>
    </row>
    <row r="177" spans="1:5" x14ac:dyDescent="0.25">
      <c r="A177" s="17">
        <v>45033.924224537041</v>
      </c>
      <c r="B177" s="4">
        <v>10000</v>
      </c>
      <c r="C177" s="4">
        <v>9650</v>
      </c>
      <c r="D177" s="4">
        <f t="shared" si="2"/>
        <v>350</v>
      </c>
      <c r="E177" s="2">
        <v>1620513325</v>
      </c>
    </row>
    <row r="178" spans="1:5" x14ac:dyDescent="0.25">
      <c r="A178" s="17">
        <v>45034.342175925929</v>
      </c>
      <c r="B178" s="4">
        <v>300</v>
      </c>
      <c r="C178" s="4">
        <v>289.5</v>
      </c>
      <c r="D178" s="4">
        <f t="shared" si="2"/>
        <v>10.5</v>
      </c>
      <c r="E178" s="2">
        <v>1620973695</v>
      </c>
    </row>
    <row r="179" spans="1:5" x14ac:dyDescent="0.25">
      <c r="A179" s="17">
        <v>45034.410543981481</v>
      </c>
      <c r="B179" s="4">
        <v>100</v>
      </c>
      <c r="C179" s="4">
        <v>96.1</v>
      </c>
      <c r="D179" s="4">
        <f t="shared" si="2"/>
        <v>3.9000000000000057</v>
      </c>
      <c r="E179" s="2">
        <v>1621068301</v>
      </c>
    </row>
    <row r="180" spans="1:5" x14ac:dyDescent="0.25">
      <c r="A180" s="17">
        <v>45034.566840277781</v>
      </c>
      <c r="B180" s="4">
        <v>500</v>
      </c>
      <c r="C180" s="4">
        <v>482.5</v>
      </c>
      <c r="D180" s="4">
        <f t="shared" si="2"/>
        <v>17.5</v>
      </c>
      <c r="E180" s="2">
        <v>1621338477</v>
      </c>
    </row>
    <row r="181" spans="1:5" x14ac:dyDescent="0.25">
      <c r="A181" s="17">
        <v>45034.60528935185</v>
      </c>
      <c r="B181" s="4">
        <v>1000</v>
      </c>
      <c r="C181" s="4">
        <v>965</v>
      </c>
      <c r="D181" s="4">
        <f t="shared" si="2"/>
        <v>35</v>
      </c>
      <c r="E181" s="2">
        <v>1621414955</v>
      </c>
    </row>
    <row r="182" spans="1:5" x14ac:dyDescent="0.25">
      <c r="A182" s="17">
        <v>45034.611250000002</v>
      </c>
      <c r="B182" s="4">
        <v>500</v>
      </c>
      <c r="C182" s="4">
        <v>482.5</v>
      </c>
      <c r="D182" s="4">
        <f t="shared" si="2"/>
        <v>17.5</v>
      </c>
      <c r="E182" s="2">
        <v>1621428356</v>
      </c>
    </row>
    <row r="183" spans="1:5" x14ac:dyDescent="0.25">
      <c r="A183" s="17">
        <v>45034.629479166666</v>
      </c>
      <c r="B183" s="4">
        <v>300</v>
      </c>
      <c r="C183" s="4">
        <v>289.5</v>
      </c>
      <c r="D183" s="4">
        <f t="shared" si="2"/>
        <v>10.5</v>
      </c>
      <c r="E183" s="2">
        <v>1621465776</v>
      </c>
    </row>
    <row r="184" spans="1:5" x14ac:dyDescent="0.25">
      <c r="A184" s="17">
        <v>45034.629513888889</v>
      </c>
      <c r="B184" s="4">
        <v>200</v>
      </c>
      <c r="C184" s="4">
        <v>193</v>
      </c>
      <c r="D184" s="4">
        <f t="shared" si="2"/>
        <v>7</v>
      </c>
      <c r="E184" s="2">
        <v>1621466073</v>
      </c>
    </row>
    <row r="185" spans="1:5" x14ac:dyDescent="0.25">
      <c r="A185" s="17">
        <v>45034.642384259256</v>
      </c>
      <c r="B185" s="4">
        <v>300</v>
      </c>
      <c r="C185" s="4">
        <v>289.5</v>
      </c>
      <c r="D185" s="4">
        <f t="shared" si="2"/>
        <v>10.5</v>
      </c>
      <c r="E185" s="2">
        <v>1621492391</v>
      </c>
    </row>
    <row r="186" spans="1:5" x14ac:dyDescent="0.25">
      <c r="A186" s="17">
        <v>45034.653831018521</v>
      </c>
      <c r="B186" s="4">
        <v>500</v>
      </c>
      <c r="C186" s="4">
        <v>482.5</v>
      </c>
      <c r="D186" s="4">
        <f t="shared" si="2"/>
        <v>17.5</v>
      </c>
      <c r="E186" s="2">
        <v>1621514754</v>
      </c>
    </row>
    <row r="187" spans="1:5" x14ac:dyDescent="0.25">
      <c r="A187" s="17">
        <v>45034.657731481479</v>
      </c>
      <c r="B187" s="4">
        <v>50</v>
      </c>
      <c r="C187" s="4">
        <v>46.1</v>
      </c>
      <c r="D187" s="4">
        <f t="shared" si="2"/>
        <v>3.8999999999999986</v>
      </c>
      <c r="E187" s="2">
        <v>1621524687</v>
      </c>
    </row>
    <row r="188" spans="1:5" x14ac:dyDescent="0.25">
      <c r="A188" s="17">
        <v>45034.660891203705</v>
      </c>
      <c r="B188" s="4">
        <v>200</v>
      </c>
      <c r="C188" s="4">
        <v>193</v>
      </c>
      <c r="D188" s="4">
        <f t="shared" si="2"/>
        <v>7</v>
      </c>
      <c r="E188" s="2">
        <v>1621531541</v>
      </c>
    </row>
    <row r="189" spans="1:5" x14ac:dyDescent="0.25">
      <c r="A189" s="17">
        <v>45034.725011574075</v>
      </c>
      <c r="B189" s="4">
        <v>50</v>
      </c>
      <c r="C189" s="4">
        <v>46.1</v>
      </c>
      <c r="D189" s="4">
        <f t="shared" si="2"/>
        <v>3.8999999999999986</v>
      </c>
      <c r="E189" s="2">
        <v>1621672637</v>
      </c>
    </row>
    <row r="190" spans="1:5" x14ac:dyDescent="0.25">
      <c r="A190" s="17">
        <v>45034.752060185187</v>
      </c>
      <c r="B190" s="4">
        <v>400</v>
      </c>
      <c r="C190" s="4">
        <v>386</v>
      </c>
      <c r="D190" s="4">
        <f t="shared" si="2"/>
        <v>14</v>
      </c>
      <c r="E190" s="2">
        <v>1621734794</v>
      </c>
    </row>
    <row r="191" spans="1:5" x14ac:dyDescent="0.25">
      <c r="A191" s="17">
        <v>45034.757141203707</v>
      </c>
      <c r="B191" s="4">
        <v>100</v>
      </c>
      <c r="C191" s="4">
        <v>96.1</v>
      </c>
      <c r="D191" s="4">
        <f t="shared" si="2"/>
        <v>3.9000000000000057</v>
      </c>
      <c r="E191" s="2">
        <v>1621748616</v>
      </c>
    </row>
    <row r="192" spans="1:5" x14ac:dyDescent="0.25">
      <c r="A192" s="17">
        <v>45034.759085648147</v>
      </c>
      <c r="B192" s="4">
        <v>100</v>
      </c>
      <c r="C192" s="4">
        <v>96.1</v>
      </c>
      <c r="D192" s="4">
        <f t="shared" si="2"/>
        <v>3.9000000000000057</v>
      </c>
      <c r="E192" s="2">
        <v>1621754290</v>
      </c>
    </row>
    <row r="193" spans="1:5" x14ac:dyDescent="0.25">
      <c r="A193" s="17">
        <v>45034.850023148145</v>
      </c>
      <c r="B193" s="4">
        <v>100</v>
      </c>
      <c r="C193" s="4">
        <v>96.1</v>
      </c>
      <c r="D193" s="4">
        <f t="shared" si="2"/>
        <v>3.9000000000000057</v>
      </c>
      <c r="E193" s="2">
        <v>1621987981</v>
      </c>
    </row>
    <row r="194" spans="1:5" x14ac:dyDescent="0.25">
      <c r="A194" s="17">
        <v>45034.903622685182</v>
      </c>
      <c r="B194" s="4">
        <v>100</v>
      </c>
      <c r="C194" s="4">
        <v>96.1</v>
      </c>
      <c r="D194" s="4">
        <f t="shared" si="2"/>
        <v>3.9000000000000057</v>
      </c>
      <c r="E194" s="2">
        <v>1622108902</v>
      </c>
    </row>
    <row r="195" spans="1:5" x14ac:dyDescent="0.25">
      <c r="A195" s="17">
        <v>45034.958252314813</v>
      </c>
      <c r="B195" s="4">
        <v>300</v>
      </c>
      <c r="C195" s="4">
        <v>289.5</v>
      </c>
      <c r="D195" s="4">
        <f t="shared" si="2"/>
        <v>10.5</v>
      </c>
      <c r="E195" s="2">
        <v>1622198130</v>
      </c>
    </row>
    <row r="196" spans="1:5" x14ac:dyDescent="0.25">
      <c r="A196" s="17">
        <v>45034.986747685187</v>
      </c>
      <c r="B196" s="4">
        <v>2000</v>
      </c>
      <c r="C196" s="4">
        <v>1930</v>
      </c>
      <c r="D196" s="4">
        <f t="shared" si="2"/>
        <v>70</v>
      </c>
      <c r="E196" s="2">
        <v>1622235388</v>
      </c>
    </row>
    <row r="197" spans="1:5" x14ac:dyDescent="0.25">
      <c r="A197" s="17">
        <v>45035.265300925923</v>
      </c>
      <c r="B197" s="4">
        <v>1000</v>
      </c>
      <c r="C197" s="4">
        <v>965</v>
      </c>
      <c r="D197" s="4">
        <f t="shared" ref="D197:D260" si="3">B197-C197</f>
        <v>35</v>
      </c>
      <c r="E197" s="2">
        <v>1622537223</v>
      </c>
    </row>
    <row r="198" spans="1:5" x14ac:dyDescent="0.25">
      <c r="A198" s="17">
        <v>45035.279293981483</v>
      </c>
      <c r="B198" s="4">
        <v>300</v>
      </c>
      <c r="C198" s="4">
        <v>289.5</v>
      </c>
      <c r="D198" s="4">
        <f t="shared" si="3"/>
        <v>10.5</v>
      </c>
      <c r="E198" s="2">
        <v>1622547644</v>
      </c>
    </row>
    <row r="199" spans="1:5" x14ac:dyDescent="0.25">
      <c r="A199" s="17">
        <v>45035.414386574077</v>
      </c>
      <c r="B199" s="4">
        <v>14000</v>
      </c>
      <c r="C199" s="4">
        <v>13510</v>
      </c>
      <c r="D199" s="4">
        <f t="shared" si="3"/>
        <v>490</v>
      </c>
      <c r="E199" s="2">
        <v>1622729044</v>
      </c>
    </row>
    <row r="200" spans="1:5" x14ac:dyDescent="0.25">
      <c r="A200" s="17">
        <v>45035.496527777781</v>
      </c>
      <c r="B200" s="4">
        <v>300</v>
      </c>
      <c r="C200" s="4">
        <v>289.5</v>
      </c>
      <c r="D200" s="4">
        <f t="shared" si="3"/>
        <v>10.5</v>
      </c>
      <c r="E200" s="2">
        <v>1622872403</v>
      </c>
    </row>
    <row r="201" spans="1:5" x14ac:dyDescent="0.25">
      <c r="A201" s="17">
        <v>45035.530694444446</v>
      </c>
      <c r="B201" s="4">
        <v>1000</v>
      </c>
      <c r="C201" s="4">
        <v>965</v>
      </c>
      <c r="D201" s="4">
        <f t="shared" si="3"/>
        <v>35</v>
      </c>
      <c r="E201" s="2">
        <v>1622932397</v>
      </c>
    </row>
    <row r="202" spans="1:5" x14ac:dyDescent="0.25">
      <c r="A202" s="17">
        <v>45035.542905092596</v>
      </c>
      <c r="B202" s="4">
        <v>300</v>
      </c>
      <c r="C202" s="4">
        <v>289.5</v>
      </c>
      <c r="D202" s="4">
        <f t="shared" si="3"/>
        <v>10.5</v>
      </c>
      <c r="E202" s="2">
        <v>1622953841</v>
      </c>
    </row>
    <row r="203" spans="1:5" x14ac:dyDescent="0.25">
      <c r="A203" s="17">
        <v>45035.57440972222</v>
      </c>
      <c r="B203" s="4">
        <v>500</v>
      </c>
      <c r="C203" s="4">
        <v>482.5</v>
      </c>
      <c r="D203" s="4">
        <f t="shared" si="3"/>
        <v>17.5</v>
      </c>
      <c r="E203" s="2">
        <v>1623011107</v>
      </c>
    </row>
    <row r="204" spans="1:5" x14ac:dyDescent="0.25">
      <c r="A204" s="17">
        <v>45035.601921296293</v>
      </c>
      <c r="B204" s="4">
        <v>300</v>
      </c>
      <c r="C204" s="4">
        <v>289.5</v>
      </c>
      <c r="D204" s="4">
        <f t="shared" si="3"/>
        <v>10.5</v>
      </c>
      <c r="E204" s="2">
        <v>1623072257</v>
      </c>
    </row>
    <row r="205" spans="1:5" x14ac:dyDescent="0.25">
      <c r="A205" s="17">
        <v>45035.695706018516</v>
      </c>
      <c r="B205" s="4">
        <v>100</v>
      </c>
      <c r="C205" s="4">
        <v>96.1</v>
      </c>
      <c r="D205" s="4">
        <f t="shared" si="3"/>
        <v>3.9000000000000057</v>
      </c>
      <c r="E205" s="2">
        <v>1623276352</v>
      </c>
    </row>
    <row r="206" spans="1:5" x14ac:dyDescent="0.25">
      <c r="A206" s="17">
        <v>45035.777465277781</v>
      </c>
      <c r="B206" s="4">
        <v>500</v>
      </c>
      <c r="C206" s="4">
        <v>482.5</v>
      </c>
      <c r="D206" s="4">
        <f t="shared" si="3"/>
        <v>17.5</v>
      </c>
      <c r="E206" s="2">
        <v>1623475907</v>
      </c>
    </row>
    <row r="207" spans="1:5" x14ac:dyDescent="0.25">
      <c r="A207" s="17">
        <v>45035.838391203702</v>
      </c>
      <c r="B207" s="4">
        <v>50</v>
      </c>
      <c r="C207" s="4">
        <v>46.1</v>
      </c>
      <c r="D207" s="4">
        <f t="shared" si="3"/>
        <v>3.8999999999999986</v>
      </c>
      <c r="E207" s="2">
        <v>1623637888</v>
      </c>
    </row>
    <row r="208" spans="1:5" x14ac:dyDescent="0.25">
      <c r="A208" s="17">
        <v>45035.936180555553</v>
      </c>
      <c r="B208" s="4">
        <v>150</v>
      </c>
      <c r="C208" s="4">
        <v>144.75</v>
      </c>
      <c r="D208" s="4">
        <f t="shared" si="3"/>
        <v>5.25</v>
      </c>
      <c r="E208" s="2">
        <v>1623853841</v>
      </c>
    </row>
    <row r="209" spans="1:5" x14ac:dyDescent="0.25">
      <c r="A209" s="17">
        <v>45035.944756944446</v>
      </c>
      <c r="B209" s="4">
        <v>300</v>
      </c>
      <c r="C209" s="4">
        <v>289.5</v>
      </c>
      <c r="D209" s="4">
        <f t="shared" si="3"/>
        <v>10.5</v>
      </c>
      <c r="E209" s="2">
        <v>1623867822</v>
      </c>
    </row>
    <row r="210" spans="1:5" x14ac:dyDescent="0.25">
      <c r="A210" s="17">
        <v>45036.322372685187</v>
      </c>
      <c r="B210" s="4">
        <v>1000</v>
      </c>
      <c r="C210" s="4">
        <v>965</v>
      </c>
      <c r="D210" s="4">
        <f t="shared" si="3"/>
        <v>35</v>
      </c>
      <c r="E210" s="2">
        <v>1624282344</v>
      </c>
    </row>
    <row r="211" spans="1:5" x14ac:dyDescent="0.25">
      <c r="A211" s="17">
        <v>45036.559189814812</v>
      </c>
      <c r="B211" s="4">
        <v>500</v>
      </c>
      <c r="C211" s="4">
        <v>482.5</v>
      </c>
      <c r="D211" s="4">
        <f t="shared" si="3"/>
        <v>17.5</v>
      </c>
      <c r="E211" s="2">
        <v>1624685101</v>
      </c>
    </row>
    <row r="212" spans="1:5" x14ac:dyDescent="0.25">
      <c r="A212" s="17">
        <v>45036.565266203703</v>
      </c>
      <c r="B212" s="4">
        <v>300</v>
      </c>
      <c r="C212" s="4">
        <v>289.5</v>
      </c>
      <c r="D212" s="4">
        <f t="shared" si="3"/>
        <v>10.5</v>
      </c>
      <c r="E212" s="2">
        <v>1624695578</v>
      </c>
    </row>
    <row r="213" spans="1:5" x14ac:dyDescent="0.25">
      <c r="A213" s="17">
        <v>45036.603865740741</v>
      </c>
      <c r="B213" s="4">
        <v>300</v>
      </c>
      <c r="C213" s="4">
        <v>289.5</v>
      </c>
      <c r="D213" s="4">
        <f t="shared" si="3"/>
        <v>10.5</v>
      </c>
      <c r="E213" s="2">
        <v>1624769892</v>
      </c>
    </row>
    <row r="214" spans="1:5" x14ac:dyDescent="0.25">
      <c r="A214" s="17">
        <v>45036.636805555558</v>
      </c>
      <c r="B214" s="4">
        <v>1000</v>
      </c>
      <c r="C214" s="4">
        <v>965</v>
      </c>
      <c r="D214" s="4">
        <f t="shared" si="3"/>
        <v>35</v>
      </c>
      <c r="E214" s="2">
        <v>1624837148</v>
      </c>
    </row>
    <row r="215" spans="1:5" x14ac:dyDescent="0.25">
      <c r="A215" s="17">
        <v>45036.639976851853</v>
      </c>
      <c r="B215" s="4">
        <v>100</v>
      </c>
      <c r="C215" s="4">
        <v>96.1</v>
      </c>
      <c r="D215" s="4">
        <f t="shared" si="3"/>
        <v>3.9000000000000057</v>
      </c>
      <c r="E215" s="2">
        <v>1624843974</v>
      </c>
    </row>
    <row r="216" spans="1:5" x14ac:dyDescent="0.25">
      <c r="A216" s="17">
        <v>45036.678900462961</v>
      </c>
      <c r="B216" s="4">
        <v>200</v>
      </c>
      <c r="C216" s="4">
        <v>193</v>
      </c>
      <c r="D216" s="4">
        <f t="shared" si="3"/>
        <v>7</v>
      </c>
      <c r="E216" s="2">
        <v>1624929080</v>
      </c>
    </row>
    <row r="217" spans="1:5" x14ac:dyDescent="0.25">
      <c r="A217" s="17">
        <v>45036.69427083333</v>
      </c>
      <c r="B217" s="4">
        <v>200</v>
      </c>
      <c r="C217" s="4">
        <v>193</v>
      </c>
      <c r="D217" s="4">
        <f t="shared" si="3"/>
        <v>7</v>
      </c>
      <c r="E217" s="2">
        <v>1624963309</v>
      </c>
    </row>
    <row r="218" spans="1:5" x14ac:dyDescent="0.25">
      <c r="A218" s="17">
        <v>45036.775277777779</v>
      </c>
      <c r="B218" s="4">
        <v>100</v>
      </c>
      <c r="C218" s="4">
        <v>96.1</v>
      </c>
      <c r="D218" s="4">
        <f t="shared" si="3"/>
        <v>3.9000000000000057</v>
      </c>
      <c r="E218" s="2">
        <v>1625168536</v>
      </c>
    </row>
    <row r="219" spans="1:5" x14ac:dyDescent="0.25">
      <c r="A219" s="17">
        <v>45036.950775462959</v>
      </c>
      <c r="B219" s="4">
        <v>500</v>
      </c>
      <c r="C219" s="4">
        <v>482.5</v>
      </c>
      <c r="D219" s="4">
        <f t="shared" si="3"/>
        <v>17.5</v>
      </c>
      <c r="E219" s="2">
        <v>1625564752</v>
      </c>
    </row>
    <row r="220" spans="1:5" x14ac:dyDescent="0.25">
      <c r="A220" s="17">
        <v>45037.094317129631</v>
      </c>
      <c r="B220" s="4">
        <v>1000</v>
      </c>
      <c r="C220" s="4">
        <v>965</v>
      </c>
      <c r="D220" s="4">
        <f t="shared" si="3"/>
        <v>35</v>
      </c>
      <c r="E220" s="2">
        <v>1625754179</v>
      </c>
    </row>
    <row r="221" spans="1:5" x14ac:dyDescent="0.25">
      <c r="A221" s="17">
        <v>45037.329409722224</v>
      </c>
      <c r="B221" s="4">
        <v>1000</v>
      </c>
      <c r="C221" s="4">
        <v>965</v>
      </c>
      <c r="D221" s="4">
        <f t="shared" si="3"/>
        <v>35</v>
      </c>
      <c r="E221" s="2">
        <v>1625977806</v>
      </c>
    </row>
    <row r="222" spans="1:5" x14ac:dyDescent="0.25">
      <c r="A222" s="17">
        <v>45037.343472222223</v>
      </c>
      <c r="B222" s="4">
        <v>100</v>
      </c>
      <c r="C222" s="4">
        <v>96.1</v>
      </c>
      <c r="D222" s="4">
        <f t="shared" si="3"/>
        <v>3.9000000000000057</v>
      </c>
      <c r="E222" s="2">
        <v>1625999296</v>
      </c>
    </row>
    <row r="223" spans="1:5" x14ac:dyDescent="0.25">
      <c r="A223" s="17">
        <v>45037.490185185183</v>
      </c>
      <c r="B223" s="4">
        <v>5000</v>
      </c>
      <c r="C223" s="4">
        <v>4825</v>
      </c>
      <c r="D223" s="4">
        <f t="shared" si="3"/>
        <v>175</v>
      </c>
      <c r="E223" s="2">
        <v>1626285554</v>
      </c>
    </row>
    <row r="224" spans="1:5" x14ac:dyDescent="0.25">
      <c r="A224" s="17">
        <v>45037.494745370372</v>
      </c>
      <c r="B224" s="4">
        <v>300</v>
      </c>
      <c r="C224" s="4">
        <v>289.5</v>
      </c>
      <c r="D224" s="4">
        <f t="shared" si="3"/>
        <v>10.5</v>
      </c>
      <c r="E224" s="2">
        <v>1626294354</v>
      </c>
    </row>
    <row r="225" spans="1:5" x14ac:dyDescent="0.25">
      <c r="A225" s="17">
        <v>45037.496666666666</v>
      </c>
      <c r="B225" s="4">
        <v>300</v>
      </c>
      <c r="C225" s="4">
        <v>289.5</v>
      </c>
      <c r="D225" s="4">
        <f t="shared" si="3"/>
        <v>10.5</v>
      </c>
      <c r="E225" s="2">
        <v>1626298299</v>
      </c>
    </row>
    <row r="226" spans="1:5" x14ac:dyDescent="0.25">
      <c r="A226" s="17">
        <v>45037.501620370371</v>
      </c>
      <c r="B226" s="4">
        <v>150</v>
      </c>
      <c r="C226" s="4">
        <v>144.75</v>
      </c>
      <c r="D226" s="4">
        <f t="shared" si="3"/>
        <v>5.25</v>
      </c>
      <c r="E226" s="2">
        <v>1626308954</v>
      </c>
    </row>
    <row r="227" spans="1:5" x14ac:dyDescent="0.25">
      <c r="A227" s="17">
        <v>45037.503078703703</v>
      </c>
      <c r="B227" s="4">
        <v>500</v>
      </c>
      <c r="C227" s="4">
        <v>482.5</v>
      </c>
      <c r="D227" s="4">
        <f t="shared" si="3"/>
        <v>17.5</v>
      </c>
      <c r="E227" s="2">
        <v>1626310934</v>
      </c>
    </row>
    <row r="228" spans="1:5" x14ac:dyDescent="0.25">
      <c r="A228" s="17">
        <v>45037.505798611113</v>
      </c>
      <c r="B228" s="4">
        <v>500</v>
      </c>
      <c r="C228" s="4">
        <v>482.5</v>
      </c>
      <c r="D228" s="4">
        <f t="shared" si="3"/>
        <v>17.5</v>
      </c>
      <c r="E228" s="2">
        <v>1626317673</v>
      </c>
    </row>
    <row r="229" spans="1:5" x14ac:dyDescent="0.25">
      <c r="A229" s="17">
        <v>45037.509548611109</v>
      </c>
      <c r="B229" s="4">
        <v>200</v>
      </c>
      <c r="C229" s="4">
        <v>193</v>
      </c>
      <c r="D229" s="4">
        <f t="shared" si="3"/>
        <v>7</v>
      </c>
      <c r="E229" s="2">
        <v>1626325758</v>
      </c>
    </row>
    <row r="230" spans="1:5" x14ac:dyDescent="0.25">
      <c r="A230" s="17">
        <v>45037.515104166669</v>
      </c>
      <c r="B230" s="4">
        <v>500</v>
      </c>
      <c r="C230" s="4">
        <v>482.5</v>
      </c>
      <c r="D230" s="4">
        <f t="shared" si="3"/>
        <v>17.5</v>
      </c>
      <c r="E230" s="2">
        <v>1626337475</v>
      </c>
    </row>
    <row r="231" spans="1:5" x14ac:dyDescent="0.25">
      <c r="A231" s="17">
        <v>45037.533449074072</v>
      </c>
      <c r="B231" s="4">
        <v>100</v>
      </c>
      <c r="C231" s="4">
        <v>96.1</v>
      </c>
      <c r="D231" s="4">
        <f t="shared" si="3"/>
        <v>3.9000000000000057</v>
      </c>
      <c r="E231" s="2">
        <v>1626379679</v>
      </c>
    </row>
    <row r="232" spans="1:5" x14ac:dyDescent="0.25">
      <c r="A232" s="17">
        <v>45037.555717592593</v>
      </c>
      <c r="B232" s="4">
        <v>209</v>
      </c>
      <c r="C232" s="4">
        <v>201.68</v>
      </c>
      <c r="D232" s="4">
        <f t="shared" si="3"/>
        <v>7.3199999999999932</v>
      </c>
      <c r="E232" s="2">
        <v>1626433298</v>
      </c>
    </row>
    <row r="233" spans="1:5" x14ac:dyDescent="0.25">
      <c r="A233" s="17">
        <v>45037.556770833333</v>
      </c>
      <c r="B233" s="4">
        <v>100</v>
      </c>
      <c r="C233" s="4">
        <v>96.1</v>
      </c>
      <c r="D233" s="4">
        <f t="shared" si="3"/>
        <v>3.9000000000000057</v>
      </c>
      <c r="E233" s="2">
        <v>1626435777</v>
      </c>
    </row>
    <row r="234" spans="1:5" x14ac:dyDescent="0.25">
      <c r="A234" s="17">
        <v>45037.558287037034</v>
      </c>
      <c r="B234" s="4">
        <v>500</v>
      </c>
      <c r="C234" s="4">
        <v>482.5</v>
      </c>
      <c r="D234" s="4">
        <f t="shared" si="3"/>
        <v>17.5</v>
      </c>
      <c r="E234" s="2">
        <v>1626438967</v>
      </c>
    </row>
    <row r="235" spans="1:5" x14ac:dyDescent="0.25">
      <c r="A235" s="17">
        <v>45037.560949074075</v>
      </c>
      <c r="B235" s="4">
        <v>300</v>
      </c>
      <c r="C235" s="4">
        <v>289.5</v>
      </c>
      <c r="D235" s="4">
        <f t="shared" si="3"/>
        <v>10.5</v>
      </c>
      <c r="E235" s="2">
        <v>1626444119</v>
      </c>
    </row>
    <row r="236" spans="1:5" x14ac:dyDescent="0.25">
      <c r="A236" s="17">
        <v>45037.579594907409</v>
      </c>
      <c r="B236" s="4">
        <v>1450</v>
      </c>
      <c r="C236" s="4">
        <v>1399.25</v>
      </c>
      <c r="D236" s="4">
        <f t="shared" si="3"/>
        <v>50.75</v>
      </c>
      <c r="E236" s="2">
        <v>1626483989</v>
      </c>
    </row>
    <row r="237" spans="1:5" x14ac:dyDescent="0.25">
      <c r="A237" s="17">
        <v>45037.59778935185</v>
      </c>
      <c r="B237" s="4">
        <v>200</v>
      </c>
      <c r="C237" s="4">
        <v>193</v>
      </c>
      <c r="D237" s="4">
        <f t="shared" si="3"/>
        <v>7</v>
      </c>
      <c r="E237" s="2">
        <v>1626523175</v>
      </c>
    </row>
    <row r="238" spans="1:5" x14ac:dyDescent="0.25">
      <c r="A238" s="17">
        <v>45037.606064814812</v>
      </c>
      <c r="B238" s="4">
        <v>1000</v>
      </c>
      <c r="C238" s="4">
        <v>965</v>
      </c>
      <c r="D238" s="4">
        <f t="shared" si="3"/>
        <v>35</v>
      </c>
      <c r="E238" s="2">
        <v>1626543132</v>
      </c>
    </row>
    <row r="239" spans="1:5" x14ac:dyDescent="0.25">
      <c r="A239" s="17">
        <v>45037.621354166666</v>
      </c>
      <c r="B239" s="4">
        <v>200</v>
      </c>
      <c r="C239" s="4">
        <v>193</v>
      </c>
      <c r="D239" s="4">
        <f t="shared" si="3"/>
        <v>7</v>
      </c>
      <c r="E239" s="2">
        <v>1626579584</v>
      </c>
    </row>
    <row r="240" spans="1:5" x14ac:dyDescent="0.25">
      <c r="A240" s="17">
        <v>45037.635162037041</v>
      </c>
      <c r="B240" s="4">
        <v>200</v>
      </c>
      <c r="C240" s="4">
        <v>193</v>
      </c>
      <c r="D240" s="4">
        <f t="shared" si="3"/>
        <v>7</v>
      </c>
      <c r="E240" s="2">
        <v>1626611509</v>
      </c>
    </row>
    <row r="241" spans="1:5" x14ac:dyDescent="0.25">
      <c r="A241" s="17">
        <v>45037.66</v>
      </c>
      <c r="B241" s="4">
        <v>300</v>
      </c>
      <c r="C241" s="4">
        <v>289.5</v>
      </c>
      <c r="D241" s="4">
        <f t="shared" si="3"/>
        <v>10.5</v>
      </c>
      <c r="E241" s="2">
        <v>1626671806</v>
      </c>
    </row>
    <row r="242" spans="1:5" x14ac:dyDescent="0.25">
      <c r="A242" s="17">
        <v>45037.672951388886</v>
      </c>
      <c r="B242" s="4">
        <v>500</v>
      </c>
      <c r="C242" s="4">
        <v>482.5</v>
      </c>
      <c r="D242" s="4">
        <f t="shared" si="3"/>
        <v>17.5</v>
      </c>
      <c r="E242" s="2">
        <v>1626704602</v>
      </c>
    </row>
    <row r="243" spans="1:5" x14ac:dyDescent="0.25">
      <c r="A243" s="17">
        <v>45037.696250000001</v>
      </c>
      <c r="B243" s="4">
        <v>500</v>
      </c>
      <c r="C243" s="4">
        <v>482.5</v>
      </c>
      <c r="D243" s="4">
        <f t="shared" si="3"/>
        <v>17.5</v>
      </c>
      <c r="E243" s="2">
        <v>1626765977</v>
      </c>
    </row>
    <row r="244" spans="1:5" x14ac:dyDescent="0.25">
      <c r="A244" s="17">
        <v>45037.697222222225</v>
      </c>
      <c r="B244" s="4">
        <v>200</v>
      </c>
      <c r="C244" s="4">
        <v>193</v>
      </c>
      <c r="D244" s="4">
        <f t="shared" si="3"/>
        <v>7</v>
      </c>
      <c r="E244" s="2">
        <v>1626768894</v>
      </c>
    </row>
    <row r="245" spans="1:5" x14ac:dyDescent="0.25">
      <c r="A245" s="17">
        <v>45037.69840277778</v>
      </c>
      <c r="B245" s="4">
        <v>1000</v>
      </c>
      <c r="C245" s="4">
        <v>965</v>
      </c>
      <c r="D245" s="4">
        <f t="shared" si="3"/>
        <v>35</v>
      </c>
      <c r="E245" s="2">
        <v>1626771575</v>
      </c>
    </row>
    <row r="246" spans="1:5" x14ac:dyDescent="0.25">
      <c r="A246" s="17">
        <v>45037.699849537035</v>
      </c>
      <c r="B246" s="4">
        <v>200</v>
      </c>
      <c r="C246" s="4">
        <v>193</v>
      </c>
      <c r="D246" s="4">
        <f t="shared" si="3"/>
        <v>7</v>
      </c>
      <c r="E246" s="2">
        <v>1626774884</v>
      </c>
    </row>
    <row r="247" spans="1:5" x14ac:dyDescent="0.25">
      <c r="A247" s="17">
        <v>45037.700046296297</v>
      </c>
      <c r="B247" s="4">
        <v>100</v>
      </c>
      <c r="C247" s="4">
        <v>96.1</v>
      </c>
      <c r="D247" s="4">
        <f t="shared" si="3"/>
        <v>3.9000000000000057</v>
      </c>
      <c r="E247" s="2">
        <v>1626776368</v>
      </c>
    </row>
    <row r="248" spans="1:5" x14ac:dyDescent="0.25">
      <c r="A248" s="17">
        <v>45037.706365740742</v>
      </c>
      <c r="B248" s="4">
        <v>1000</v>
      </c>
      <c r="C248" s="4">
        <v>965</v>
      </c>
      <c r="D248" s="4">
        <f t="shared" si="3"/>
        <v>35</v>
      </c>
      <c r="E248" s="2">
        <v>1626792308</v>
      </c>
    </row>
    <row r="249" spans="1:5" x14ac:dyDescent="0.25">
      <c r="A249" s="17">
        <v>45037.758518518516</v>
      </c>
      <c r="B249" s="4">
        <v>1000</v>
      </c>
      <c r="C249" s="4">
        <v>965</v>
      </c>
      <c r="D249" s="4">
        <f t="shared" si="3"/>
        <v>35</v>
      </c>
      <c r="E249" s="2">
        <v>1626937586</v>
      </c>
    </row>
    <row r="250" spans="1:5" x14ac:dyDescent="0.25">
      <c r="A250" s="17">
        <v>45037.805196759262</v>
      </c>
      <c r="B250" s="4">
        <v>5000</v>
      </c>
      <c r="C250" s="4">
        <v>4825</v>
      </c>
      <c r="D250" s="4">
        <f t="shared" si="3"/>
        <v>175</v>
      </c>
      <c r="E250" s="2">
        <v>1627072647</v>
      </c>
    </row>
    <row r="251" spans="1:5" x14ac:dyDescent="0.25">
      <c r="A251" s="17">
        <v>45037.807858796295</v>
      </c>
      <c r="B251" s="4">
        <v>30000</v>
      </c>
      <c r="C251" s="4">
        <v>28950</v>
      </c>
      <c r="D251" s="4">
        <f t="shared" si="3"/>
        <v>1050</v>
      </c>
      <c r="E251" s="2">
        <v>1627079888</v>
      </c>
    </row>
    <row r="252" spans="1:5" x14ac:dyDescent="0.25">
      <c r="A252" s="17">
        <v>45037.864016203705</v>
      </c>
      <c r="B252" s="4">
        <v>100</v>
      </c>
      <c r="C252" s="4">
        <v>96.1</v>
      </c>
      <c r="D252" s="4">
        <f t="shared" si="3"/>
        <v>3.9000000000000057</v>
      </c>
      <c r="E252" s="2">
        <v>1627231643</v>
      </c>
    </row>
    <row r="253" spans="1:5" x14ac:dyDescent="0.25">
      <c r="A253" s="17">
        <v>45037.927777777775</v>
      </c>
      <c r="B253" s="4">
        <v>300</v>
      </c>
      <c r="C253" s="4">
        <v>289.5</v>
      </c>
      <c r="D253" s="4">
        <f t="shared" si="3"/>
        <v>10.5</v>
      </c>
      <c r="E253" s="2">
        <v>1627371460</v>
      </c>
    </row>
    <row r="254" spans="1:5" x14ac:dyDescent="0.25">
      <c r="A254" s="17">
        <v>45037.973564814813</v>
      </c>
      <c r="B254" s="4">
        <v>1000</v>
      </c>
      <c r="C254" s="4">
        <v>965</v>
      </c>
      <c r="D254" s="4">
        <f t="shared" si="3"/>
        <v>35</v>
      </c>
      <c r="E254" s="2">
        <v>1627451420</v>
      </c>
    </row>
    <row r="255" spans="1:5" x14ac:dyDescent="0.25">
      <c r="A255" s="17">
        <v>45038.005127314813</v>
      </c>
      <c r="B255" s="4">
        <v>10000</v>
      </c>
      <c r="C255" s="4">
        <v>9650</v>
      </c>
      <c r="D255" s="4">
        <f t="shared" si="3"/>
        <v>350</v>
      </c>
      <c r="E255" s="2">
        <v>1627497148</v>
      </c>
    </row>
    <row r="256" spans="1:5" x14ac:dyDescent="0.25">
      <c r="A256" s="17">
        <v>45038.012141203704</v>
      </c>
      <c r="B256" s="4">
        <v>5000</v>
      </c>
      <c r="C256" s="4">
        <v>4825</v>
      </c>
      <c r="D256" s="4">
        <f t="shared" si="3"/>
        <v>175</v>
      </c>
      <c r="E256" s="2">
        <v>1627509437</v>
      </c>
    </row>
    <row r="257" spans="1:5" x14ac:dyDescent="0.25">
      <c r="A257" s="17">
        <v>45038.057129629633</v>
      </c>
      <c r="B257" s="4">
        <v>200</v>
      </c>
      <c r="C257" s="4">
        <v>193</v>
      </c>
      <c r="D257" s="4">
        <f t="shared" si="3"/>
        <v>7</v>
      </c>
      <c r="E257" s="2">
        <v>1627580506</v>
      </c>
    </row>
    <row r="258" spans="1:5" x14ac:dyDescent="0.25">
      <c r="A258" s="17">
        <v>45038.058865740742</v>
      </c>
      <c r="B258" s="4">
        <v>300</v>
      </c>
      <c r="C258" s="4">
        <v>289.5</v>
      </c>
      <c r="D258" s="4">
        <f t="shared" si="3"/>
        <v>10.5</v>
      </c>
      <c r="E258" s="2">
        <v>1627582742</v>
      </c>
    </row>
    <row r="259" spans="1:5" x14ac:dyDescent="0.25">
      <c r="A259" s="17">
        <v>45038.403148148151</v>
      </c>
      <c r="B259" s="4">
        <v>100</v>
      </c>
      <c r="C259" s="4">
        <v>96.1</v>
      </c>
      <c r="D259" s="4">
        <f t="shared" si="3"/>
        <v>3.9000000000000057</v>
      </c>
      <c r="E259" s="2">
        <v>1627944631</v>
      </c>
    </row>
    <row r="260" spans="1:5" x14ac:dyDescent="0.25">
      <c r="A260" s="17">
        <v>45038.438703703701</v>
      </c>
      <c r="B260" s="4">
        <v>1500</v>
      </c>
      <c r="C260" s="4">
        <v>1447.5</v>
      </c>
      <c r="D260" s="4">
        <f t="shared" si="3"/>
        <v>52.5</v>
      </c>
      <c r="E260" s="2">
        <v>1628006075</v>
      </c>
    </row>
    <row r="261" spans="1:5" x14ac:dyDescent="0.25">
      <c r="A261" s="17">
        <v>45038.48841435185</v>
      </c>
      <c r="B261" s="4">
        <v>300</v>
      </c>
      <c r="C261" s="4">
        <v>289.5</v>
      </c>
      <c r="D261" s="4">
        <f t="shared" ref="D261:D324" si="4">B261-C261</f>
        <v>10.5</v>
      </c>
      <c r="E261" s="2">
        <v>1628104505</v>
      </c>
    </row>
    <row r="262" spans="1:5" x14ac:dyDescent="0.25">
      <c r="A262" s="17">
        <v>45038.495949074073</v>
      </c>
      <c r="B262" s="4">
        <v>500</v>
      </c>
      <c r="C262" s="4">
        <v>482.5</v>
      </c>
      <c r="D262" s="4">
        <f t="shared" si="4"/>
        <v>17.5</v>
      </c>
      <c r="E262" s="2">
        <v>1628119352</v>
      </c>
    </row>
    <row r="263" spans="1:5" x14ac:dyDescent="0.25">
      <c r="A263" s="17">
        <v>45038.570590277777</v>
      </c>
      <c r="B263" s="4">
        <v>150</v>
      </c>
      <c r="C263" s="4">
        <v>144.75</v>
      </c>
      <c r="D263" s="4">
        <f t="shared" si="4"/>
        <v>5.25</v>
      </c>
      <c r="E263" s="2">
        <v>1628291833</v>
      </c>
    </row>
    <row r="264" spans="1:5" x14ac:dyDescent="0.25">
      <c r="A264" s="17">
        <v>45038.656608796293</v>
      </c>
      <c r="B264" s="4">
        <v>200</v>
      </c>
      <c r="C264" s="4">
        <v>193</v>
      </c>
      <c r="D264" s="4">
        <f t="shared" si="4"/>
        <v>7</v>
      </c>
      <c r="E264" s="2">
        <v>1628504532</v>
      </c>
    </row>
    <row r="265" spans="1:5" x14ac:dyDescent="0.25">
      <c r="A265" s="17">
        <v>45038.886759259258</v>
      </c>
      <c r="B265" s="4">
        <v>300</v>
      </c>
      <c r="C265" s="4">
        <v>289.5</v>
      </c>
      <c r="D265" s="4">
        <f t="shared" si="4"/>
        <v>10.5</v>
      </c>
      <c r="E265" s="2">
        <v>1629141014</v>
      </c>
    </row>
    <row r="266" spans="1:5" x14ac:dyDescent="0.25">
      <c r="A266" s="17">
        <v>45038.899085648147</v>
      </c>
      <c r="B266" s="4">
        <v>1000</v>
      </c>
      <c r="C266" s="4">
        <v>965</v>
      </c>
      <c r="D266" s="4">
        <f t="shared" si="4"/>
        <v>35</v>
      </c>
      <c r="E266" s="2">
        <v>1629173186</v>
      </c>
    </row>
    <row r="267" spans="1:5" x14ac:dyDescent="0.25">
      <c r="A267" s="17">
        <v>45038.914502314816</v>
      </c>
      <c r="B267" s="4">
        <v>1000</v>
      </c>
      <c r="C267" s="4">
        <v>965</v>
      </c>
      <c r="D267" s="4">
        <f t="shared" si="4"/>
        <v>35</v>
      </c>
      <c r="E267" s="2">
        <v>1629215002</v>
      </c>
    </row>
    <row r="268" spans="1:5" x14ac:dyDescent="0.25">
      <c r="A268" s="17">
        <v>45038.934548611112</v>
      </c>
      <c r="B268" s="4">
        <v>500</v>
      </c>
      <c r="C268" s="4">
        <v>482.5</v>
      </c>
      <c r="D268" s="4">
        <f t="shared" si="4"/>
        <v>17.5</v>
      </c>
      <c r="E268" s="2">
        <v>1629254844</v>
      </c>
    </row>
    <row r="269" spans="1:5" x14ac:dyDescent="0.25">
      <c r="A269" s="17">
        <v>45038.948055555556</v>
      </c>
      <c r="B269" s="4">
        <v>1000</v>
      </c>
      <c r="C269" s="4">
        <v>965</v>
      </c>
      <c r="D269" s="4">
        <f t="shared" si="4"/>
        <v>35</v>
      </c>
      <c r="E269" s="2">
        <v>1629278548</v>
      </c>
    </row>
    <row r="270" spans="1:5" x14ac:dyDescent="0.25">
      <c r="A270" s="17">
        <v>45038.94971064815</v>
      </c>
      <c r="B270" s="4">
        <v>10000</v>
      </c>
      <c r="C270" s="4">
        <v>9650</v>
      </c>
      <c r="D270" s="4">
        <f t="shared" si="4"/>
        <v>350</v>
      </c>
      <c r="E270" s="2">
        <v>1629281879</v>
      </c>
    </row>
    <row r="271" spans="1:5" x14ac:dyDescent="0.25">
      <c r="A271" s="17">
        <v>45038.991226851853</v>
      </c>
      <c r="B271" s="4">
        <v>1000</v>
      </c>
      <c r="C271" s="4">
        <v>965</v>
      </c>
      <c r="D271" s="4">
        <f t="shared" si="4"/>
        <v>35</v>
      </c>
      <c r="E271" s="2">
        <v>1629346862</v>
      </c>
    </row>
    <row r="272" spans="1:5" x14ac:dyDescent="0.25">
      <c r="A272" s="17">
        <v>45039.141203703701</v>
      </c>
      <c r="B272" s="4">
        <v>500</v>
      </c>
      <c r="C272" s="4">
        <v>482.5</v>
      </c>
      <c r="D272" s="4">
        <f t="shared" si="4"/>
        <v>17.5</v>
      </c>
      <c r="E272" s="2">
        <v>1629556187</v>
      </c>
    </row>
    <row r="273" spans="1:5" x14ac:dyDescent="0.25">
      <c r="A273" s="17">
        <v>45039.207129629627</v>
      </c>
      <c r="B273" s="4">
        <v>50</v>
      </c>
      <c r="C273" s="4">
        <v>46.1</v>
      </c>
      <c r="D273" s="4">
        <f t="shared" si="4"/>
        <v>3.8999999999999986</v>
      </c>
      <c r="E273" s="2">
        <v>1629623550</v>
      </c>
    </row>
    <row r="274" spans="1:5" x14ac:dyDescent="0.25">
      <c r="A274" s="17">
        <v>45039.412708333337</v>
      </c>
      <c r="B274" s="4">
        <v>300</v>
      </c>
      <c r="C274" s="4">
        <v>289.5</v>
      </c>
      <c r="D274" s="4">
        <f t="shared" si="4"/>
        <v>10.5</v>
      </c>
      <c r="E274" s="2">
        <v>1629815189</v>
      </c>
    </row>
    <row r="275" spans="1:5" x14ac:dyDescent="0.25">
      <c r="A275" s="17">
        <v>45039.567939814813</v>
      </c>
      <c r="B275" s="4">
        <v>5000</v>
      </c>
      <c r="C275" s="4">
        <v>4825</v>
      </c>
      <c r="D275" s="4">
        <f t="shared" si="4"/>
        <v>175</v>
      </c>
      <c r="E275" s="2">
        <v>1630124571</v>
      </c>
    </row>
    <row r="276" spans="1:5" x14ac:dyDescent="0.25">
      <c r="A276" s="17">
        <v>45039.571018518516</v>
      </c>
      <c r="B276" s="4">
        <v>1000</v>
      </c>
      <c r="C276" s="4">
        <v>965</v>
      </c>
      <c r="D276" s="4">
        <f t="shared" si="4"/>
        <v>35</v>
      </c>
      <c r="E276" s="2">
        <v>1630132930</v>
      </c>
    </row>
    <row r="277" spans="1:5" x14ac:dyDescent="0.25">
      <c r="A277" s="17">
        <v>45039.618449074071</v>
      </c>
      <c r="B277" s="4">
        <v>300</v>
      </c>
      <c r="C277" s="4">
        <v>289.5</v>
      </c>
      <c r="D277" s="4">
        <f t="shared" si="4"/>
        <v>10.5</v>
      </c>
      <c r="E277" s="2">
        <v>1630258058</v>
      </c>
    </row>
    <row r="278" spans="1:5" x14ac:dyDescent="0.25">
      <c r="A278" s="17">
        <v>45039.743611111109</v>
      </c>
      <c r="B278" s="4">
        <v>8000</v>
      </c>
      <c r="C278" s="4">
        <v>7720</v>
      </c>
      <c r="D278" s="4">
        <f t="shared" si="4"/>
        <v>280</v>
      </c>
      <c r="E278" s="2">
        <v>1630614249</v>
      </c>
    </row>
    <row r="279" spans="1:5" x14ac:dyDescent="0.25">
      <c r="A279" s="17">
        <v>45039.922858796293</v>
      </c>
      <c r="B279" s="4">
        <v>200</v>
      </c>
      <c r="C279" s="4">
        <v>193</v>
      </c>
      <c r="D279" s="4">
        <f t="shared" si="4"/>
        <v>7</v>
      </c>
      <c r="E279" s="2">
        <v>1631100663</v>
      </c>
    </row>
    <row r="280" spans="1:5" x14ac:dyDescent="0.25">
      <c r="A280" s="17">
        <v>45039.936979166669</v>
      </c>
      <c r="B280" s="4">
        <v>500</v>
      </c>
      <c r="C280" s="4">
        <v>482.5</v>
      </c>
      <c r="D280" s="4">
        <f t="shared" si="4"/>
        <v>17.5</v>
      </c>
      <c r="E280" s="2">
        <v>1631126525</v>
      </c>
    </row>
    <row r="281" spans="1:5" x14ac:dyDescent="0.25">
      <c r="A281" s="17">
        <v>45039.990266203706</v>
      </c>
      <c r="B281" s="4">
        <v>300</v>
      </c>
      <c r="C281" s="4">
        <v>289.5</v>
      </c>
      <c r="D281" s="4">
        <f t="shared" si="4"/>
        <v>10.5</v>
      </c>
      <c r="E281" s="2">
        <v>1631204166</v>
      </c>
    </row>
    <row r="282" spans="1:5" x14ac:dyDescent="0.25">
      <c r="A282" s="17">
        <v>45040.185081018521</v>
      </c>
      <c r="B282" s="4">
        <v>100</v>
      </c>
      <c r="C282" s="4">
        <v>96.1</v>
      </c>
      <c r="D282" s="4">
        <f t="shared" si="4"/>
        <v>3.9000000000000057</v>
      </c>
      <c r="E282" s="2">
        <v>1631442085</v>
      </c>
    </row>
    <row r="283" spans="1:5" x14ac:dyDescent="0.25">
      <c r="A283" s="17">
        <v>45040.404270833336</v>
      </c>
      <c r="B283" s="4">
        <v>1000</v>
      </c>
      <c r="C283" s="4">
        <v>965</v>
      </c>
      <c r="D283" s="4">
        <f t="shared" si="4"/>
        <v>35</v>
      </c>
      <c r="E283" s="2">
        <v>1631682311</v>
      </c>
    </row>
    <row r="284" spans="1:5" x14ac:dyDescent="0.25">
      <c r="A284" s="17">
        <v>45040.422384259262</v>
      </c>
      <c r="B284" s="4">
        <v>300</v>
      </c>
      <c r="C284" s="4">
        <v>289.5</v>
      </c>
      <c r="D284" s="4">
        <f t="shared" si="4"/>
        <v>10.5</v>
      </c>
      <c r="E284" s="2">
        <v>1631710579</v>
      </c>
    </row>
    <row r="285" spans="1:5" x14ac:dyDescent="0.25">
      <c r="A285" s="17">
        <v>45040.447337962964</v>
      </c>
      <c r="B285" s="4">
        <v>100</v>
      </c>
      <c r="C285" s="4">
        <v>96.1</v>
      </c>
      <c r="D285" s="4">
        <f t="shared" si="4"/>
        <v>3.9000000000000057</v>
      </c>
      <c r="E285" s="2">
        <v>1631756915</v>
      </c>
    </row>
    <row r="286" spans="1:5" x14ac:dyDescent="0.25">
      <c r="A286" s="17">
        <v>45040.474108796298</v>
      </c>
      <c r="B286" s="4">
        <v>200</v>
      </c>
      <c r="C286" s="4">
        <v>193</v>
      </c>
      <c r="D286" s="4">
        <f t="shared" si="4"/>
        <v>7</v>
      </c>
      <c r="E286" s="2">
        <v>1631802579</v>
      </c>
    </row>
    <row r="287" spans="1:5" x14ac:dyDescent="0.25">
      <c r="A287" s="17">
        <v>45040.543055555558</v>
      </c>
      <c r="B287" s="4">
        <v>500</v>
      </c>
      <c r="C287" s="4">
        <v>482.5</v>
      </c>
      <c r="D287" s="4">
        <f t="shared" si="4"/>
        <v>17.5</v>
      </c>
      <c r="E287" s="2">
        <v>1631928682</v>
      </c>
    </row>
    <row r="288" spans="1:5" x14ac:dyDescent="0.25">
      <c r="A288" s="17">
        <v>45040.703275462962</v>
      </c>
      <c r="B288" s="4">
        <v>333</v>
      </c>
      <c r="C288" s="4">
        <v>321.33999999999997</v>
      </c>
      <c r="D288" s="4">
        <f t="shared" si="4"/>
        <v>11.660000000000025</v>
      </c>
      <c r="E288" s="2">
        <v>1632280895</v>
      </c>
    </row>
    <row r="289" spans="1:5" x14ac:dyDescent="0.25">
      <c r="A289" s="17">
        <v>45040.73877314815</v>
      </c>
      <c r="B289" s="4">
        <v>100</v>
      </c>
      <c r="C289" s="4">
        <v>96.1</v>
      </c>
      <c r="D289" s="4">
        <f t="shared" si="4"/>
        <v>3.9000000000000057</v>
      </c>
      <c r="E289" s="2">
        <v>1632365421</v>
      </c>
    </row>
    <row r="290" spans="1:5" x14ac:dyDescent="0.25">
      <c r="A290" s="17">
        <v>45040.776759259257</v>
      </c>
      <c r="B290" s="4">
        <v>1000</v>
      </c>
      <c r="C290" s="4">
        <v>965</v>
      </c>
      <c r="D290" s="4">
        <f t="shared" si="4"/>
        <v>35</v>
      </c>
      <c r="E290" s="2">
        <v>1632467960</v>
      </c>
    </row>
    <row r="291" spans="1:5" x14ac:dyDescent="0.25">
      <c r="A291" s="17">
        <v>45040.910497685189</v>
      </c>
      <c r="B291" s="4">
        <v>1000</v>
      </c>
      <c r="C291" s="4">
        <v>965</v>
      </c>
      <c r="D291" s="4">
        <f t="shared" si="4"/>
        <v>35</v>
      </c>
      <c r="E291" s="2">
        <v>1632792488</v>
      </c>
    </row>
    <row r="292" spans="1:5" x14ac:dyDescent="0.25">
      <c r="A292" s="17">
        <v>45041.507743055554</v>
      </c>
      <c r="B292" s="4">
        <v>300</v>
      </c>
      <c r="C292" s="4">
        <v>289.5</v>
      </c>
      <c r="D292" s="4">
        <f t="shared" si="4"/>
        <v>10.5</v>
      </c>
      <c r="E292" s="2">
        <v>1633584271</v>
      </c>
    </row>
    <row r="293" spans="1:5" x14ac:dyDescent="0.25">
      <c r="A293" s="17">
        <v>45041.524942129632</v>
      </c>
      <c r="B293" s="4">
        <v>100</v>
      </c>
      <c r="C293" s="4">
        <v>96.1</v>
      </c>
      <c r="D293" s="4">
        <f t="shared" si="4"/>
        <v>3.9000000000000057</v>
      </c>
      <c r="E293" s="2">
        <v>1633618413</v>
      </c>
    </row>
    <row r="294" spans="1:5" x14ac:dyDescent="0.25">
      <c r="A294" s="17">
        <v>45041.525000000001</v>
      </c>
      <c r="B294" s="4">
        <v>300</v>
      </c>
      <c r="C294" s="4">
        <v>289.5</v>
      </c>
      <c r="D294" s="4">
        <f t="shared" si="4"/>
        <v>10.5</v>
      </c>
      <c r="E294" s="2">
        <v>1633618552</v>
      </c>
    </row>
    <row r="295" spans="1:5" x14ac:dyDescent="0.25">
      <c r="A295" s="17">
        <v>45041.584374999999</v>
      </c>
      <c r="B295" s="4">
        <v>1000</v>
      </c>
      <c r="C295" s="4">
        <v>965</v>
      </c>
      <c r="D295" s="4">
        <f t="shared" si="4"/>
        <v>35</v>
      </c>
      <c r="E295" s="2">
        <v>1633740684</v>
      </c>
    </row>
    <row r="296" spans="1:5" x14ac:dyDescent="0.25">
      <c r="A296" s="17">
        <v>45041.710277777776</v>
      </c>
      <c r="B296" s="4">
        <v>300</v>
      </c>
      <c r="C296" s="4">
        <v>289.5</v>
      </c>
      <c r="D296" s="4">
        <f t="shared" si="4"/>
        <v>10.5</v>
      </c>
      <c r="E296" s="2">
        <v>1634086071</v>
      </c>
    </row>
    <row r="297" spans="1:5" x14ac:dyDescent="0.25">
      <c r="A297" s="17">
        <v>45041.737291666665</v>
      </c>
      <c r="B297" s="4">
        <v>300</v>
      </c>
      <c r="C297" s="4">
        <v>289.5</v>
      </c>
      <c r="D297" s="4">
        <f t="shared" si="4"/>
        <v>10.5</v>
      </c>
      <c r="E297" s="2">
        <v>1634170607</v>
      </c>
    </row>
    <row r="298" spans="1:5" x14ac:dyDescent="0.25">
      <c r="A298" s="17">
        <v>45041.744525462964</v>
      </c>
      <c r="B298" s="4">
        <v>200</v>
      </c>
      <c r="C298" s="4">
        <v>193</v>
      </c>
      <c r="D298" s="4">
        <f t="shared" si="4"/>
        <v>7</v>
      </c>
      <c r="E298" s="2">
        <v>1634195807</v>
      </c>
    </row>
    <row r="299" spans="1:5" x14ac:dyDescent="0.25">
      <c r="A299" s="17">
        <v>45041.92931712963</v>
      </c>
      <c r="B299" s="4">
        <v>1000</v>
      </c>
      <c r="C299" s="4">
        <v>965</v>
      </c>
      <c r="D299" s="4">
        <f t="shared" si="4"/>
        <v>35</v>
      </c>
      <c r="E299" s="2">
        <v>1634807306</v>
      </c>
    </row>
    <row r="300" spans="1:5" x14ac:dyDescent="0.25">
      <c r="A300" s="17">
        <v>45042.396516203706</v>
      </c>
      <c r="B300" s="4">
        <v>100</v>
      </c>
      <c r="C300" s="4">
        <v>96.1</v>
      </c>
      <c r="D300" s="4">
        <f t="shared" si="4"/>
        <v>3.9000000000000057</v>
      </c>
      <c r="E300" s="2">
        <v>1635655177</v>
      </c>
    </row>
    <row r="301" spans="1:5" x14ac:dyDescent="0.25">
      <c r="A301" s="17">
        <v>45042.527233796296</v>
      </c>
      <c r="B301" s="4">
        <v>1000</v>
      </c>
      <c r="C301" s="4">
        <v>965</v>
      </c>
      <c r="D301" s="4">
        <f t="shared" si="4"/>
        <v>35</v>
      </c>
      <c r="E301" s="2">
        <v>1635964274</v>
      </c>
    </row>
    <row r="302" spans="1:5" x14ac:dyDescent="0.25">
      <c r="A302" s="17">
        <v>45042.59574074074</v>
      </c>
      <c r="B302" s="4">
        <v>1000</v>
      </c>
      <c r="C302" s="4">
        <v>965</v>
      </c>
      <c r="D302" s="4">
        <f t="shared" si="4"/>
        <v>35</v>
      </c>
      <c r="E302" s="2">
        <v>1636089591</v>
      </c>
    </row>
    <row r="303" spans="1:5" x14ac:dyDescent="0.25">
      <c r="A303" s="17">
        <v>45042.647314814814</v>
      </c>
      <c r="B303" s="4">
        <v>1000</v>
      </c>
      <c r="C303" s="4">
        <v>965</v>
      </c>
      <c r="D303" s="4">
        <f t="shared" si="4"/>
        <v>35</v>
      </c>
      <c r="E303" s="2">
        <v>1636195107</v>
      </c>
    </row>
    <row r="304" spans="1:5" x14ac:dyDescent="0.25">
      <c r="A304" s="17">
        <v>45042.66851851852</v>
      </c>
      <c r="B304" s="4">
        <v>150</v>
      </c>
      <c r="C304" s="4">
        <v>144.75</v>
      </c>
      <c r="D304" s="4">
        <f t="shared" si="4"/>
        <v>5.25</v>
      </c>
      <c r="E304" s="2">
        <v>1636241398</v>
      </c>
    </row>
    <row r="305" spans="1:5" x14ac:dyDescent="0.25">
      <c r="A305" s="17">
        <v>45042.699583333335</v>
      </c>
      <c r="B305" s="4">
        <v>500</v>
      </c>
      <c r="C305" s="4">
        <v>482.5</v>
      </c>
      <c r="D305" s="4">
        <f t="shared" si="4"/>
        <v>17.5</v>
      </c>
      <c r="E305" s="2">
        <v>1636312415</v>
      </c>
    </row>
    <row r="306" spans="1:5" x14ac:dyDescent="0.25">
      <c r="A306" s="17">
        <v>45042.708668981482</v>
      </c>
      <c r="B306" s="4">
        <v>500</v>
      </c>
      <c r="C306" s="4">
        <v>482.5</v>
      </c>
      <c r="D306" s="4">
        <f t="shared" si="4"/>
        <v>17.5</v>
      </c>
      <c r="E306" s="2">
        <v>1636334849</v>
      </c>
    </row>
    <row r="307" spans="1:5" x14ac:dyDescent="0.25">
      <c r="A307" s="17">
        <v>45042.766550925924</v>
      </c>
      <c r="B307" s="4">
        <v>1000</v>
      </c>
      <c r="C307" s="4">
        <v>965</v>
      </c>
      <c r="D307" s="4">
        <f t="shared" si="4"/>
        <v>35</v>
      </c>
      <c r="E307" s="2">
        <v>1636483068</v>
      </c>
    </row>
    <row r="308" spans="1:5" x14ac:dyDescent="0.25">
      <c r="A308" s="17">
        <v>45042.812430555554</v>
      </c>
      <c r="B308" s="4">
        <v>300</v>
      </c>
      <c r="C308" s="4">
        <v>289.5</v>
      </c>
      <c r="D308" s="4">
        <f t="shared" si="4"/>
        <v>10.5</v>
      </c>
      <c r="E308" s="2">
        <v>1636612678</v>
      </c>
    </row>
    <row r="309" spans="1:5" x14ac:dyDescent="0.25">
      <c r="A309" s="17">
        <v>45042.841180555559</v>
      </c>
      <c r="B309" s="4">
        <v>200</v>
      </c>
      <c r="C309" s="4">
        <v>193</v>
      </c>
      <c r="D309" s="4">
        <f t="shared" si="4"/>
        <v>7</v>
      </c>
      <c r="E309" s="2">
        <v>1636689726</v>
      </c>
    </row>
    <row r="310" spans="1:5" x14ac:dyDescent="0.25">
      <c r="A310" s="17">
        <v>45043.119814814818</v>
      </c>
      <c r="B310" s="4">
        <v>200</v>
      </c>
      <c r="C310" s="4">
        <v>193</v>
      </c>
      <c r="D310" s="4">
        <f t="shared" si="4"/>
        <v>7</v>
      </c>
      <c r="E310" s="2">
        <v>1637164622</v>
      </c>
    </row>
    <row r="311" spans="1:5" x14ac:dyDescent="0.25">
      <c r="A311" s="17">
        <v>45043.422708333332</v>
      </c>
      <c r="B311" s="4">
        <v>300</v>
      </c>
      <c r="C311" s="4">
        <v>289.5</v>
      </c>
      <c r="D311" s="4">
        <f t="shared" si="4"/>
        <v>10.5</v>
      </c>
      <c r="E311" s="2">
        <v>1637514295</v>
      </c>
    </row>
    <row r="312" spans="1:5" x14ac:dyDescent="0.25">
      <c r="A312" s="17">
        <v>45043.492152777777</v>
      </c>
      <c r="B312" s="4">
        <v>200</v>
      </c>
      <c r="C312" s="4">
        <v>193</v>
      </c>
      <c r="D312" s="4">
        <f t="shared" si="4"/>
        <v>7</v>
      </c>
      <c r="E312" s="2">
        <v>1637651650</v>
      </c>
    </row>
    <row r="313" spans="1:5" x14ac:dyDescent="0.25">
      <c r="A313" s="17">
        <v>45043.492708333331</v>
      </c>
      <c r="B313" s="4">
        <v>2000</v>
      </c>
      <c r="C313" s="4">
        <v>1930</v>
      </c>
      <c r="D313" s="4">
        <f t="shared" si="4"/>
        <v>70</v>
      </c>
      <c r="E313" s="2">
        <v>1637652387</v>
      </c>
    </row>
    <row r="314" spans="1:5" x14ac:dyDescent="0.25">
      <c r="A314" s="17">
        <v>45043.543078703704</v>
      </c>
      <c r="B314" s="4">
        <v>1000</v>
      </c>
      <c r="C314" s="4">
        <v>965</v>
      </c>
      <c r="D314" s="4">
        <f t="shared" si="4"/>
        <v>35</v>
      </c>
      <c r="E314" s="2">
        <v>1637748371</v>
      </c>
    </row>
    <row r="315" spans="1:5" x14ac:dyDescent="0.25">
      <c r="A315" s="17">
        <v>45043.581469907411</v>
      </c>
      <c r="B315" s="4">
        <v>500</v>
      </c>
      <c r="C315" s="4">
        <v>482.5</v>
      </c>
      <c r="D315" s="4">
        <f t="shared" si="4"/>
        <v>17.5</v>
      </c>
      <c r="E315" s="2">
        <v>1637827388</v>
      </c>
    </row>
    <row r="316" spans="1:5" x14ac:dyDescent="0.25">
      <c r="A316" s="17">
        <v>45043.599687499998</v>
      </c>
      <c r="B316" s="4">
        <v>1000</v>
      </c>
      <c r="C316" s="4">
        <v>965</v>
      </c>
      <c r="D316" s="4">
        <f t="shared" si="4"/>
        <v>35</v>
      </c>
      <c r="E316" s="2">
        <v>1637865959</v>
      </c>
    </row>
    <row r="317" spans="1:5" x14ac:dyDescent="0.25">
      <c r="A317" s="17">
        <v>45043.602916666663</v>
      </c>
      <c r="B317" s="4">
        <v>102</v>
      </c>
      <c r="C317" s="4">
        <v>98.1</v>
      </c>
      <c r="D317" s="4">
        <f t="shared" si="4"/>
        <v>3.9000000000000057</v>
      </c>
      <c r="E317" s="2">
        <v>1637872128</v>
      </c>
    </row>
    <row r="318" spans="1:5" x14ac:dyDescent="0.25">
      <c r="A318" s="17">
        <v>45043.61078703704</v>
      </c>
      <c r="B318" s="4">
        <v>500</v>
      </c>
      <c r="C318" s="4">
        <v>482.5</v>
      </c>
      <c r="D318" s="4">
        <f t="shared" si="4"/>
        <v>17.5</v>
      </c>
      <c r="E318" s="2">
        <v>1637888820</v>
      </c>
    </row>
    <row r="319" spans="1:5" x14ac:dyDescent="0.25">
      <c r="A319" s="17">
        <v>45043.65766203704</v>
      </c>
      <c r="B319" s="4">
        <v>300</v>
      </c>
      <c r="C319" s="4">
        <v>289.5</v>
      </c>
      <c r="D319" s="4">
        <f t="shared" si="4"/>
        <v>10.5</v>
      </c>
      <c r="E319" s="2">
        <v>1637997062</v>
      </c>
    </row>
    <row r="320" spans="1:5" x14ac:dyDescent="0.25">
      <c r="A320" s="17">
        <v>45043.669641203705</v>
      </c>
      <c r="B320" s="4">
        <v>5000</v>
      </c>
      <c r="C320" s="4">
        <v>4825</v>
      </c>
      <c r="D320" s="4">
        <f t="shared" si="4"/>
        <v>175</v>
      </c>
      <c r="E320" s="2">
        <v>1638024370</v>
      </c>
    </row>
    <row r="321" spans="1:5" x14ac:dyDescent="0.25">
      <c r="A321" s="17">
        <v>45043.671377314815</v>
      </c>
      <c r="B321" s="4">
        <v>100</v>
      </c>
      <c r="C321" s="4">
        <v>96.1</v>
      </c>
      <c r="D321" s="4">
        <f t="shared" si="4"/>
        <v>3.9000000000000057</v>
      </c>
      <c r="E321" s="2">
        <v>1638030038</v>
      </c>
    </row>
    <row r="322" spans="1:5" x14ac:dyDescent="0.25">
      <c r="A322" s="17">
        <v>45043.678067129629</v>
      </c>
      <c r="B322" s="4">
        <v>5000</v>
      </c>
      <c r="C322" s="4">
        <v>4825</v>
      </c>
      <c r="D322" s="4">
        <f t="shared" si="4"/>
        <v>175</v>
      </c>
      <c r="E322" s="2">
        <v>1638052111</v>
      </c>
    </row>
    <row r="323" spans="1:5" x14ac:dyDescent="0.25">
      <c r="A323" s="17">
        <v>45043.678067129629</v>
      </c>
      <c r="B323" s="4">
        <v>150</v>
      </c>
      <c r="C323" s="4">
        <v>144.75</v>
      </c>
      <c r="D323" s="4">
        <f t="shared" si="4"/>
        <v>5.25</v>
      </c>
      <c r="E323" s="2">
        <v>1638051949</v>
      </c>
    </row>
    <row r="324" spans="1:5" x14ac:dyDescent="0.25">
      <c r="A324" s="17">
        <v>45043.703738425924</v>
      </c>
      <c r="B324" s="4">
        <v>500</v>
      </c>
      <c r="C324" s="4">
        <v>482.5</v>
      </c>
      <c r="D324" s="4">
        <f t="shared" si="4"/>
        <v>17.5</v>
      </c>
      <c r="E324" s="2">
        <v>1638118017</v>
      </c>
    </row>
    <row r="325" spans="1:5" x14ac:dyDescent="0.25">
      <c r="A325" s="17">
        <v>45043.705254629633</v>
      </c>
      <c r="B325" s="4">
        <v>500</v>
      </c>
      <c r="C325" s="4">
        <v>482.5</v>
      </c>
      <c r="D325" s="4">
        <f t="shared" ref="D325:D337" si="5">B325-C325</f>
        <v>17.5</v>
      </c>
      <c r="E325" s="2">
        <v>1638121817</v>
      </c>
    </row>
    <row r="326" spans="1:5" x14ac:dyDescent="0.25">
      <c r="A326" s="17">
        <v>45043.728738425925</v>
      </c>
      <c r="B326" s="4">
        <v>1000</v>
      </c>
      <c r="C326" s="4">
        <v>965</v>
      </c>
      <c r="D326" s="4">
        <f t="shared" si="5"/>
        <v>35</v>
      </c>
      <c r="E326" s="2">
        <v>1638184225</v>
      </c>
    </row>
    <row r="327" spans="1:5" x14ac:dyDescent="0.25">
      <c r="A327" s="17">
        <v>45043.735729166663</v>
      </c>
      <c r="B327" s="4">
        <v>30</v>
      </c>
      <c r="C327" s="4">
        <v>26.1</v>
      </c>
      <c r="D327" s="4">
        <f t="shared" si="5"/>
        <v>3.8999999999999986</v>
      </c>
      <c r="E327" s="2">
        <v>1638203285</v>
      </c>
    </row>
    <row r="328" spans="1:5" x14ac:dyDescent="0.25">
      <c r="A328" s="17">
        <v>45043.750706018516</v>
      </c>
      <c r="B328" s="4">
        <v>1000</v>
      </c>
      <c r="C328" s="4">
        <v>965</v>
      </c>
      <c r="D328" s="4">
        <f t="shared" si="5"/>
        <v>35</v>
      </c>
      <c r="E328" s="2">
        <v>1638244767</v>
      </c>
    </row>
    <row r="329" spans="1:5" x14ac:dyDescent="0.25">
      <c r="A329" s="17">
        <v>45043.796793981484</v>
      </c>
      <c r="B329" s="4">
        <v>500</v>
      </c>
      <c r="C329" s="4">
        <v>482.5</v>
      </c>
      <c r="D329" s="4">
        <f t="shared" si="5"/>
        <v>17.5</v>
      </c>
      <c r="E329" s="2">
        <v>1638382676</v>
      </c>
    </row>
    <row r="330" spans="1:5" x14ac:dyDescent="0.25">
      <c r="A330" s="17">
        <v>45043.831701388888</v>
      </c>
      <c r="B330" s="4">
        <v>300</v>
      </c>
      <c r="C330" s="4">
        <v>289.5</v>
      </c>
      <c r="D330" s="4">
        <f t="shared" si="5"/>
        <v>10.5</v>
      </c>
      <c r="E330" s="2">
        <v>1638484201</v>
      </c>
    </row>
    <row r="331" spans="1:5" x14ac:dyDescent="0.25">
      <c r="A331" s="17">
        <v>45043.839016203703</v>
      </c>
      <c r="B331" s="4">
        <v>100</v>
      </c>
      <c r="C331" s="4">
        <v>96.1</v>
      </c>
      <c r="D331" s="4">
        <f t="shared" si="5"/>
        <v>3.9000000000000057</v>
      </c>
      <c r="E331" s="2">
        <v>1638503792</v>
      </c>
    </row>
    <row r="332" spans="1:5" x14ac:dyDescent="0.25">
      <c r="A332" s="17">
        <v>45043.839328703703</v>
      </c>
      <c r="B332" s="4">
        <v>500</v>
      </c>
      <c r="C332" s="4">
        <v>482.5</v>
      </c>
      <c r="D332" s="4">
        <f t="shared" si="5"/>
        <v>17.5</v>
      </c>
      <c r="E332" s="2">
        <v>1638507099</v>
      </c>
    </row>
    <row r="333" spans="1:5" x14ac:dyDescent="0.25">
      <c r="A333" s="17">
        <v>45043.849918981483</v>
      </c>
      <c r="B333" s="4">
        <v>500</v>
      </c>
      <c r="C333" s="4">
        <v>482.5</v>
      </c>
      <c r="D333" s="4">
        <f t="shared" si="5"/>
        <v>17.5</v>
      </c>
      <c r="E333" s="2">
        <v>1638536079</v>
      </c>
    </row>
    <row r="334" spans="1:5" x14ac:dyDescent="0.25">
      <c r="A334" s="17">
        <v>45043.853715277779</v>
      </c>
      <c r="B334" s="4">
        <v>1000</v>
      </c>
      <c r="C334" s="4">
        <v>965</v>
      </c>
      <c r="D334" s="4">
        <f t="shared" si="5"/>
        <v>35</v>
      </c>
      <c r="E334" s="2">
        <v>1638544232</v>
      </c>
    </row>
    <row r="335" spans="1:5" x14ac:dyDescent="0.25">
      <c r="A335" s="17">
        <v>45043.853773148148</v>
      </c>
      <c r="B335" s="4">
        <v>200</v>
      </c>
      <c r="C335" s="4">
        <v>193</v>
      </c>
      <c r="D335" s="4">
        <f t="shared" si="5"/>
        <v>7</v>
      </c>
      <c r="E335" s="2">
        <v>1638547844</v>
      </c>
    </row>
    <row r="336" spans="1:5" x14ac:dyDescent="0.25">
      <c r="A336" s="17">
        <v>45043.864374999997</v>
      </c>
      <c r="B336" s="4">
        <v>500</v>
      </c>
      <c r="C336" s="4">
        <v>482.5</v>
      </c>
      <c r="D336" s="4">
        <f t="shared" si="5"/>
        <v>17.5</v>
      </c>
      <c r="E336" s="2">
        <v>1638575516</v>
      </c>
    </row>
    <row r="337" spans="1:5" x14ac:dyDescent="0.25">
      <c r="A337" s="17">
        <v>45043.986261574071</v>
      </c>
      <c r="B337" s="4">
        <v>100</v>
      </c>
      <c r="C337" s="4">
        <v>96.1</v>
      </c>
      <c r="D337" s="4">
        <f t="shared" si="5"/>
        <v>3.9000000000000057</v>
      </c>
      <c r="E337" s="2">
        <v>1638833439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EE41-F95D-4428-81EA-4C9C633865B7}">
  <dimension ref="A1:E6"/>
  <sheetViews>
    <sheetView workbookViewId="0">
      <selection activeCell="C6" sqref="C6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1.28515625" style="1" customWidth="1"/>
    <col min="6" max="16384" width="8.7109375" style="1"/>
  </cols>
  <sheetData>
    <row r="1" spans="1:5" ht="22.5" customHeight="1" x14ac:dyDescent="0.25">
      <c r="A1" s="42" t="s">
        <v>40</v>
      </c>
      <c r="B1" s="42"/>
      <c r="C1" s="42"/>
      <c r="D1" s="42"/>
      <c r="E1" s="42"/>
    </row>
    <row r="2" spans="1:5" x14ac:dyDescent="0.25">
      <c r="A2" s="9" t="s">
        <v>0</v>
      </c>
      <c r="B2" s="39">
        <f>SUM(C4:C6)</f>
        <v>2041.2</v>
      </c>
      <c r="C2" s="40"/>
      <c r="D2" s="40"/>
      <c r="E2" s="41"/>
    </row>
    <row r="3" spans="1:5" s="3" customForma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x14ac:dyDescent="0.25">
      <c r="A4" s="17">
        <v>45020.465740740743</v>
      </c>
      <c r="B4" s="4">
        <v>1000</v>
      </c>
      <c r="C4" s="4">
        <v>972</v>
      </c>
      <c r="D4" s="4">
        <f>B4-C4</f>
        <v>28</v>
      </c>
      <c r="E4" s="2">
        <v>49563</v>
      </c>
    </row>
    <row r="5" spans="1:5" x14ac:dyDescent="0.25">
      <c r="A5" s="17">
        <v>45037.49145833333</v>
      </c>
      <c r="B5" s="4">
        <v>100</v>
      </c>
      <c r="C5" s="4">
        <v>97.2</v>
      </c>
      <c r="D5" s="4">
        <f t="shared" ref="D5:D6" si="0">B5-C5</f>
        <v>2.7999999999999972</v>
      </c>
      <c r="E5" s="2">
        <v>49816</v>
      </c>
    </row>
    <row r="6" spans="1:5" x14ac:dyDescent="0.25">
      <c r="A6" s="17">
        <v>45041.426979166667</v>
      </c>
      <c r="B6" s="4">
        <v>1000</v>
      </c>
      <c r="C6" s="4">
        <v>972</v>
      </c>
      <c r="D6" s="4">
        <f t="shared" si="0"/>
        <v>28</v>
      </c>
      <c r="E6" s="2">
        <v>49900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6"/>
  <sheetViews>
    <sheetView topLeftCell="A130" zoomScaleNormal="100" workbookViewId="0">
      <selection activeCell="D5" sqref="D5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48.140625" style="1" customWidth="1"/>
    <col min="4" max="4" width="27.7109375" style="1" customWidth="1"/>
    <col min="5" max="16384" width="8.7109375" style="1"/>
  </cols>
  <sheetData>
    <row r="1" spans="1:4" ht="45.95" customHeight="1" x14ac:dyDescent="0.25">
      <c r="A1" s="36" t="s">
        <v>41</v>
      </c>
      <c r="B1" s="37"/>
      <c r="C1" s="38"/>
    </row>
    <row r="2" spans="1:4" ht="24.95" customHeight="1" x14ac:dyDescent="0.25">
      <c r="A2" s="9" t="s">
        <v>0</v>
      </c>
      <c r="B2" s="39">
        <f>SUM(B4:B186)</f>
        <v>630475.52999999991</v>
      </c>
      <c r="C2" s="41"/>
    </row>
    <row r="3" spans="1:4" s="3" customFormat="1" ht="21.95" customHeight="1" x14ac:dyDescent="0.25">
      <c r="A3" s="2" t="s">
        <v>1</v>
      </c>
      <c r="B3" s="2" t="s">
        <v>2</v>
      </c>
      <c r="C3" s="2" t="s">
        <v>5</v>
      </c>
    </row>
    <row r="4" spans="1:4" ht="15.75" x14ac:dyDescent="0.25">
      <c r="A4" s="8">
        <v>45017.512754629832</v>
      </c>
      <c r="B4" s="4">
        <v>0.25</v>
      </c>
      <c r="C4" s="6" t="s">
        <v>201</v>
      </c>
      <c r="D4" s="20"/>
    </row>
    <row r="5" spans="1:4" ht="15.75" x14ac:dyDescent="0.25">
      <c r="A5" s="8">
        <v>45017.529537037015</v>
      </c>
      <c r="B5" s="4">
        <v>30</v>
      </c>
      <c r="C5" s="6" t="s">
        <v>62</v>
      </c>
      <c r="D5" s="20"/>
    </row>
    <row r="6" spans="1:4" ht="15.75" x14ac:dyDescent="0.25">
      <c r="A6" s="8">
        <v>45017.479814814869</v>
      </c>
      <c r="B6" s="4">
        <v>100</v>
      </c>
      <c r="C6" s="6" t="s">
        <v>63</v>
      </c>
      <c r="D6" s="20"/>
    </row>
    <row r="7" spans="1:4" ht="15.75" x14ac:dyDescent="0.25">
      <c r="A7" s="8">
        <v>45017.507083333563</v>
      </c>
      <c r="B7" s="4">
        <v>100</v>
      </c>
      <c r="C7" s="6" t="s">
        <v>64</v>
      </c>
      <c r="D7" s="20"/>
    </row>
    <row r="8" spans="1:4" ht="15.75" x14ac:dyDescent="0.25">
      <c r="A8" s="8">
        <v>45017.501203703694</v>
      </c>
      <c r="B8" s="4">
        <v>250</v>
      </c>
      <c r="C8" s="6" t="s">
        <v>65</v>
      </c>
      <c r="D8" s="20"/>
    </row>
    <row r="9" spans="1:4" ht="15.75" x14ac:dyDescent="0.25">
      <c r="A9" s="8">
        <v>45017.156643518712</v>
      </c>
      <c r="B9" s="4">
        <v>277.02</v>
      </c>
      <c r="C9" s="6" t="s">
        <v>66</v>
      </c>
      <c r="D9" s="20"/>
    </row>
    <row r="10" spans="1:4" ht="15.75" x14ac:dyDescent="0.25">
      <c r="A10" s="8">
        <v>45018.30824074056</v>
      </c>
      <c r="B10" s="4">
        <v>6</v>
      </c>
      <c r="C10" s="6" t="s">
        <v>67</v>
      </c>
      <c r="D10" s="20"/>
    </row>
    <row r="11" spans="1:4" ht="15.75" x14ac:dyDescent="0.25">
      <c r="A11" s="8">
        <v>45018.307372685056</v>
      </c>
      <c r="B11" s="4">
        <v>16</v>
      </c>
      <c r="C11" s="6" t="s">
        <v>68</v>
      </c>
      <c r="D11" s="20"/>
    </row>
    <row r="12" spans="1:4" ht="15.75" x14ac:dyDescent="0.25">
      <c r="A12" s="8">
        <v>45018.305902777705</v>
      </c>
      <c r="B12" s="4">
        <v>19</v>
      </c>
      <c r="C12" s="6" t="s">
        <v>69</v>
      </c>
      <c r="D12" s="20"/>
    </row>
    <row r="13" spans="1:4" ht="15.75" x14ac:dyDescent="0.25">
      <c r="A13" s="8">
        <v>45018.308078703936</v>
      </c>
      <c r="B13" s="4">
        <v>36</v>
      </c>
      <c r="C13" s="6" t="s">
        <v>70</v>
      </c>
      <c r="D13" s="20"/>
    </row>
    <row r="14" spans="1:4" ht="15.75" x14ac:dyDescent="0.25">
      <c r="A14" s="8">
        <v>45018.303923611064</v>
      </c>
      <c r="B14" s="4">
        <v>100</v>
      </c>
      <c r="C14" s="6" t="s">
        <v>71</v>
      </c>
      <c r="D14" s="20"/>
    </row>
    <row r="15" spans="1:4" ht="15.75" x14ac:dyDescent="0.25">
      <c r="A15" s="8">
        <v>45018.46303240722</v>
      </c>
      <c r="B15" s="4">
        <v>100</v>
      </c>
      <c r="C15" s="6" t="s">
        <v>72</v>
      </c>
      <c r="D15" s="20"/>
    </row>
    <row r="16" spans="1:4" ht="15.75" x14ac:dyDescent="0.25">
      <c r="A16" s="8">
        <v>45018.308993055485</v>
      </c>
      <c r="B16" s="4">
        <v>319</v>
      </c>
      <c r="C16" s="6" t="s">
        <v>73</v>
      </c>
      <c r="D16" s="20"/>
    </row>
    <row r="17" spans="1:4" ht="15.75" x14ac:dyDescent="0.25">
      <c r="A17" s="8">
        <v>45018.397557870485</v>
      </c>
      <c r="B17" s="4">
        <v>1000</v>
      </c>
      <c r="C17" s="6" t="s">
        <v>74</v>
      </c>
      <c r="D17" s="20"/>
    </row>
    <row r="18" spans="1:4" ht="15.75" x14ac:dyDescent="0.25">
      <c r="A18" s="8">
        <v>45019.102094907314</v>
      </c>
      <c r="B18" s="4">
        <v>18</v>
      </c>
      <c r="C18" s="6" t="s">
        <v>75</v>
      </c>
      <c r="D18" s="20"/>
    </row>
    <row r="19" spans="1:4" ht="15.75" x14ac:dyDescent="0.25">
      <c r="A19" s="8">
        <v>45019.101423610933</v>
      </c>
      <c r="B19" s="4">
        <v>28</v>
      </c>
      <c r="C19" s="6" t="s">
        <v>76</v>
      </c>
      <c r="D19" s="20"/>
    </row>
    <row r="20" spans="1:4" ht="15.75" x14ac:dyDescent="0.25">
      <c r="A20" s="8">
        <v>45019.517708333209</v>
      </c>
      <c r="B20" s="4">
        <v>200</v>
      </c>
      <c r="C20" s="6" t="s">
        <v>77</v>
      </c>
      <c r="D20" s="20"/>
    </row>
    <row r="21" spans="1:4" ht="15.75" x14ac:dyDescent="0.25">
      <c r="A21" s="8">
        <v>45019.62077546306</v>
      </c>
      <c r="B21" s="4">
        <v>300</v>
      </c>
      <c r="C21" s="6" t="s">
        <v>78</v>
      </c>
      <c r="D21" s="20"/>
    </row>
    <row r="22" spans="1:4" ht="15.75" x14ac:dyDescent="0.25">
      <c r="A22" s="8">
        <v>45019.102280092426</v>
      </c>
      <c r="B22" s="4">
        <v>2000</v>
      </c>
      <c r="C22" s="6" t="s">
        <v>79</v>
      </c>
      <c r="D22" s="20"/>
    </row>
    <row r="23" spans="1:4" ht="15.75" x14ac:dyDescent="0.25">
      <c r="A23" s="8">
        <v>45019.418032407295</v>
      </c>
      <c r="B23" s="4">
        <v>5000</v>
      </c>
      <c r="C23" s="6" t="s">
        <v>80</v>
      </c>
      <c r="D23" s="20"/>
    </row>
    <row r="24" spans="1:4" ht="15.75" x14ac:dyDescent="0.25">
      <c r="A24" s="8">
        <v>45019.620532407425</v>
      </c>
      <c r="B24" s="4">
        <v>300000</v>
      </c>
      <c r="C24" s="6" t="s">
        <v>81</v>
      </c>
      <c r="D24" s="20"/>
    </row>
    <row r="25" spans="1:4" ht="15.75" x14ac:dyDescent="0.25">
      <c r="A25" s="8">
        <v>45020.063854166772</v>
      </c>
      <c r="B25" s="4">
        <v>8</v>
      </c>
      <c r="C25" s="6" t="s">
        <v>82</v>
      </c>
      <c r="D25" s="20"/>
    </row>
    <row r="26" spans="1:4" ht="15.75" x14ac:dyDescent="0.25">
      <c r="A26" s="8">
        <v>45020.06462962972</v>
      </c>
      <c r="B26" s="4">
        <v>13</v>
      </c>
      <c r="C26" s="6" t="s">
        <v>83</v>
      </c>
      <c r="D26" s="20"/>
    </row>
    <row r="27" spans="1:4" ht="15.75" x14ac:dyDescent="0.25">
      <c r="A27" s="8">
        <v>45020.064722222276</v>
      </c>
      <c r="B27" s="4">
        <v>15</v>
      </c>
      <c r="C27" s="6" t="s">
        <v>84</v>
      </c>
      <c r="D27" s="20"/>
    </row>
    <row r="28" spans="1:4" ht="15.75" x14ac:dyDescent="0.25">
      <c r="A28" s="8">
        <v>45020.066006944515</v>
      </c>
      <c r="B28" s="4">
        <v>75</v>
      </c>
      <c r="C28" s="6" t="s">
        <v>85</v>
      </c>
      <c r="D28" s="20"/>
    </row>
    <row r="29" spans="1:4" ht="15.75" x14ac:dyDescent="0.25">
      <c r="A29" s="8">
        <v>45020.063217592426</v>
      </c>
      <c r="B29" s="4">
        <v>76</v>
      </c>
      <c r="C29" s="6" t="s">
        <v>86</v>
      </c>
      <c r="D29" s="20"/>
    </row>
    <row r="30" spans="1:4" ht="15.75" x14ac:dyDescent="0.25">
      <c r="A30" s="8">
        <v>45020.066273148172</v>
      </c>
      <c r="B30" s="4">
        <v>335</v>
      </c>
      <c r="C30" s="6" t="s">
        <v>87</v>
      </c>
      <c r="D30" s="20"/>
    </row>
    <row r="31" spans="1:4" ht="15.75" x14ac:dyDescent="0.25">
      <c r="A31" s="8">
        <v>45020.063946759328</v>
      </c>
      <c r="B31" s="4">
        <v>600</v>
      </c>
      <c r="C31" s="6" t="s">
        <v>88</v>
      </c>
      <c r="D31" s="20"/>
    </row>
    <row r="32" spans="1:4" ht="15.75" x14ac:dyDescent="0.25">
      <c r="A32" s="8">
        <v>45020.067650462966</v>
      </c>
      <c r="B32" s="4">
        <v>2178</v>
      </c>
      <c r="C32" s="6" t="s">
        <v>89</v>
      </c>
      <c r="D32" s="20"/>
    </row>
    <row r="33" spans="1:4" ht="15.75" x14ac:dyDescent="0.25">
      <c r="A33" s="8">
        <v>45021.061354166828</v>
      </c>
      <c r="B33" s="4">
        <v>2</v>
      </c>
      <c r="C33" s="6" t="s">
        <v>90</v>
      </c>
      <c r="D33" s="20"/>
    </row>
    <row r="34" spans="1:4" ht="15.75" x14ac:dyDescent="0.25">
      <c r="A34" s="8">
        <v>45021.069432870485</v>
      </c>
      <c r="B34" s="4">
        <v>37</v>
      </c>
      <c r="C34" s="6" t="s">
        <v>91</v>
      </c>
      <c r="D34" s="20"/>
    </row>
    <row r="35" spans="1:4" ht="15.75" x14ac:dyDescent="0.25">
      <c r="A35" s="8">
        <v>45021.067488425877</v>
      </c>
      <c r="B35" s="4">
        <v>43</v>
      </c>
      <c r="C35" s="6" t="s">
        <v>92</v>
      </c>
      <c r="D35" s="20"/>
    </row>
    <row r="36" spans="1:4" ht="15.75" x14ac:dyDescent="0.25">
      <c r="A36" s="8">
        <v>45021.061863426119</v>
      </c>
      <c r="B36" s="4">
        <v>57</v>
      </c>
      <c r="C36" s="6" t="s">
        <v>93</v>
      </c>
      <c r="D36" s="20"/>
    </row>
    <row r="37" spans="1:4" ht="15.75" x14ac:dyDescent="0.25">
      <c r="A37" s="8">
        <v>45021.061724537052</v>
      </c>
      <c r="B37" s="4">
        <v>61</v>
      </c>
      <c r="C37" s="6" t="s">
        <v>94</v>
      </c>
      <c r="D37" s="20"/>
    </row>
    <row r="38" spans="1:4" ht="15.75" x14ac:dyDescent="0.25">
      <c r="A38" s="8">
        <v>45021.56366898166</v>
      </c>
      <c r="B38" s="4">
        <v>100</v>
      </c>
      <c r="C38" s="6" t="s">
        <v>95</v>
      </c>
      <c r="D38" s="20"/>
    </row>
    <row r="39" spans="1:4" ht="15.75" x14ac:dyDescent="0.25">
      <c r="A39" s="8">
        <v>45021.061562499963</v>
      </c>
      <c r="B39" s="4">
        <v>139</v>
      </c>
      <c r="C39" s="6" t="s">
        <v>96</v>
      </c>
      <c r="D39" s="20"/>
    </row>
    <row r="40" spans="1:4" ht="15.75" x14ac:dyDescent="0.25">
      <c r="A40" s="8">
        <v>45021.072164352052</v>
      </c>
      <c r="B40" s="4">
        <v>146</v>
      </c>
      <c r="C40" s="6" t="s">
        <v>97</v>
      </c>
      <c r="D40" s="20"/>
    </row>
    <row r="41" spans="1:4" ht="15.75" x14ac:dyDescent="0.25">
      <c r="A41" s="8">
        <v>45021.061319444329</v>
      </c>
      <c r="B41" s="4">
        <v>154</v>
      </c>
      <c r="C41" s="6" t="s">
        <v>98</v>
      </c>
      <c r="D41" s="20"/>
    </row>
    <row r="42" spans="1:4" ht="15.75" x14ac:dyDescent="0.25">
      <c r="A42" s="8">
        <v>45021.518194444478</v>
      </c>
      <c r="B42" s="4">
        <v>300</v>
      </c>
      <c r="C42" s="6" t="s">
        <v>45</v>
      </c>
      <c r="D42" s="20"/>
    </row>
    <row r="43" spans="1:4" ht="15.75" x14ac:dyDescent="0.25">
      <c r="A43" s="8">
        <v>45021.067581018433</v>
      </c>
      <c r="B43" s="4">
        <v>327</v>
      </c>
      <c r="C43" s="6" t="s">
        <v>99</v>
      </c>
      <c r="D43" s="20"/>
    </row>
    <row r="44" spans="1:4" ht="15.75" x14ac:dyDescent="0.25">
      <c r="A44" s="8">
        <v>45021.565474537201</v>
      </c>
      <c r="B44" s="4">
        <v>1000</v>
      </c>
      <c r="C44" s="6" t="s">
        <v>46</v>
      </c>
      <c r="D44" s="20"/>
    </row>
    <row r="45" spans="1:4" ht="15.75" x14ac:dyDescent="0.25">
      <c r="A45" s="8">
        <v>45021.065150463022</v>
      </c>
      <c r="B45" s="4">
        <v>1040</v>
      </c>
      <c r="C45" s="6" t="s">
        <v>100</v>
      </c>
      <c r="D45" s="20"/>
    </row>
    <row r="46" spans="1:4" ht="15.75" x14ac:dyDescent="0.25">
      <c r="A46" s="8">
        <v>45022.063877314795</v>
      </c>
      <c r="B46" s="4">
        <v>3</v>
      </c>
      <c r="C46" s="6" t="s">
        <v>101</v>
      </c>
      <c r="D46" s="20"/>
    </row>
    <row r="47" spans="1:4" ht="15.75" x14ac:dyDescent="0.25">
      <c r="A47" s="8">
        <v>45022.063402778003</v>
      </c>
      <c r="B47" s="4">
        <v>13</v>
      </c>
      <c r="C47" s="6" t="s">
        <v>102</v>
      </c>
      <c r="D47" s="20"/>
    </row>
    <row r="48" spans="1:4" ht="15.75" x14ac:dyDescent="0.25">
      <c r="A48" s="8">
        <v>45022.622048611287</v>
      </c>
      <c r="B48" s="4">
        <v>105</v>
      </c>
      <c r="C48" s="6" t="s">
        <v>103</v>
      </c>
      <c r="D48" s="20"/>
    </row>
    <row r="49" spans="1:4" ht="15.75" x14ac:dyDescent="0.25">
      <c r="A49" s="8">
        <v>45022.064444444608</v>
      </c>
      <c r="B49" s="4">
        <v>115</v>
      </c>
      <c r="C49" s="6" t="s">
        <v>104</v>
      </c>
      <c r="D49" s="20"/>
    </row>
    <row r="50" spans="1:4" ht="15.75" x14ac:dyDescent="0.25">
      <c r="A50" s="8">
        <v>45022.114861111157</v>
      </c>
      <c r="B50" s="4">
        <v>300</v>
      </c>
      <c r="C50" s="6" t="s">
        <v>47</v>
      </c>
      <c r="D50" s="20"/>
    </row>
    <row r="51" spans="1:4" ht="15.75" x14ac:dyDescent="0.25">
      <c r="A51" s="8">
        <v>45022.063657407183</v>
      </c>
      <c r="B51" s="4">
        <v>1378</v>
      </c>
      <c r="C51" s="6" t="s">
        <v>79</v>
      </c>
      <c r="D51" s="20"/>
    </row>
    <row r="52" spans="1:4" ht="15.75" x14ac:dyDescent="0.25">
      <c r="A52" s="8">
        <v>45023.473275463097</v>
      </c>
      <c r="B52" s="4">
        <v>10</v>
      </c>
      <c r="C52" s="6" t="s">
        <v>105</v>
      </c>
      <c r="D52" s="20"/>
    </row>
    <row r="53" spans="1:4" ht="15.75" x14ac:dyDescent="0.25">
      <c r="A53" s="8">
        <v>45023.059502314776</v>
      </c>
      <c r="B53" s="4">
        <v>32</v>
      </c>
      <c r="C53" s="6" t="s">
        <v>106</v>
      </c>
      <c r="D53" s="20"/>
    </row>
    <row r="54" spans="1:4" ht="15.75" x14ac:dyDescent="0.25">
      <c r="A54" s="8">
        <v>45023.06299768528</v>
      </c>
      <c r="B54" s="4">
        <v>43</v>
      </c>
      <c r="C54" s="6" t="s">
        <v>107</v>
      </c>
      <c r="D54" s="20"/>
    </row>
    <row r="55" spans="1:4" ht="15.75" x14ac:dyDescent="0.25">
      <c r="A55" s="8">
        <v>45023.065208333544</v>
      </c>
      <c r="B55" s="4">
        <v>85.01</v>
      </c>
      <c r="C55" s="6" t="s">
        <v>59</v>
      </c>
      <c r="D55" s="20"/>
    </row>
    <row r="56" spans="1:4" ht="15.75" x14ac:dyDescent="0.25">
      <c r="A56" s="8">
        <v>45023.200694444589</v>
      </c>
      <c r="B56" s="4">
        <v>100</v>
      </c>
      <c r="C56" s="6" t="s">
        <v>48</v>
      </c>
      <c r="D56" s="20"/>
    </row>
    <row r="57" spans="1:4" ht="15.75" x14ac:dyDescent="0.25">
      <c r="A57" s="8">
        <v>45023.06037037028</v>
      </c>
      <c r="B57" s="4">
        <v>417</v>
      </c>
      <c r="C57" s="6" t="s">
        <v>108</v>
      </c>
      <c r="D57" s="20"/>
    </row>
    <row r="58" spans="1:4" ht="15.75" x14ac:dyDescent="0.25">
      <c r="A58" s="8">
        <v>45023.057141203899</v>
      </c>
      <c r="B58" s="4">
        <v>2000</v>
      </c>
      <c r="C58" s="6" t="s">
        <v>109</v>
      </c>
      <c r="D58" s="20"/>
    </row>
    <row r="59" spans="1:4" ht="15.75" x14ac:dyDescent="0.25">
      <c r="A59" s="8">
        <v>45024.15303240763</v>
      </c>
      <c r="B59" s="4">
        <v>6</v>
      </c>
      <c r="C59" s="6" t="s">
        <v>110</v>
      </c>
      <c r="D59" s="20"/>
    </row>
    <row r="60" spans="1:4" ht="15.75" x14ac:dyDescent="0.25">
      <c r="A60" s="8">
        <v>45024.153668981511</v>
      </c>
      <c r="B60" s="4">
        <v>15</v>
      </c>
      <c r="C60" s="6" t="s">
        <v>111</v>
      </c>
      <c r="D60" s="20"/>
    </row>
    <row r="61" spans="1:4" ht="15.75" x14ac:dyDescent="0.25">
      <c r="A61" s="8">
        <v>45024.494178240653</v>
      </c>
      <c r="B61" s="4">
        <v>33</v>
      </c>
      <c r="C61" s="6" t="s">
        <v>112</v>
      </c>
      <c r="D61" s="20"/>
    </row>
    <row r="62" spans="1:4" ht="15.75" x14ac:dyDescent="0.25">
      <c r="A62" s="8">
        <v>45024.155092592817</v>
      </c>
      <c r="B62" s="4">
        <v>72</v>
      </c>
      <c r="C62" s="6" t="s">
        <v>113</v>
      </c>
      <c r="D62" s="20"/>
    </row>
    <row r="63" spans="1:4" ht="15.75" x14ac:dyDescent="0.25">
      <c r="A63" s="8">
        <v>45024.15449074097</v>
      </c>
      <c r="B63" s="4">
        <v>167</v>
      </c>
      <c r="C63" s="6" t="s">
        <v>114</v>
      </c>
      <c r="D63" s="20"/>
    </row>
    <row r="64" spans="1:4" ht="15.75" x14ac:dyDescent="0.25">
      <c r="A64" s="8">
        <v>45024.153148148209</v>
      </c>
      <c r="B64" s="4">
        <v>863</v>
      </c>
      <c r="C64" s="6" t="s">
        <v>115</v>
      </c>
      <c r="D64" s="20"/>
    </row>
    <row r="65" spans="1:4" ht="15.75" x14ac:dyDescent="0.25">
      <c r="A65" s="8">
        <v>45025.308981481474</v>
      </c>
      <c r="B65" s="4">
        <v>100</v>
      </c>
      <c r="C65" s="6" t="s">
        <v>86</v>
      </c>
      <c r="D65" s="20"/>
    </row>
    <row r="66" spans="1:4" ht="15.75" x14ac:dyDescent="0.25">
      <c r="A66" s="8">
        <v>45025.462083333172</v>
      </c>
      <c r="B66" s="4">
        <v>100</v>
      </c>
      <c r="C66" s="6" t="s">
        <v>72</v>
      </c>
      <c r="D66" s="20"/>
    </row>
    <row r="67" spans="1:4" ht="15.75" x14ac:dyDescent="0.25">
      <c r="A67" s="8">
        <v>45025.307337963022</v>
      </c>
      <c r="B67" s="4">
        <v>203</v>
      </c>
      <c r="C67" s="6" t="s">
        <v>116</v>
      </c>
      <c r="D67" s="20"/>
    </row>
    <row r="68" spans="1:4" ht="15.75" x14ac:dyDescent="0.25">
      <c r="A68" s="8">
        <v>45025.519108796492</v>
      </c>
      <c r="B68" s="4">
        <v>1000</v>
      </c>
      <c r="C68" s="6" t="s">
        <v>49</v>
      </c>
      <c r="D68" s="20"/>
    </row>
    <row r="69" spans="1:4" ht="15.75" x14ac:dyDescent="0.25">
      <c r="A69" s="8">
        <v>45026.085451388732</v>
      </c>
      <c r="B69" s="4">
        <v>53</v>
      </c>
      <c r="C69" s="6" t="s">
        <v>117</v>
      </c>
      <c r="D69" s="20"/>
    </row>
    <row r="70" spans="1:4" ht="15.75" x14ac:dyDescent="0.25">
      <c r="A70" s="8">
        <v>45026.347824073862</v>
      </c>
      <c r="B70" s="4">
        <v>300</v>
      </c>
      <c r="C70" s="6" t="s">
        <v>118</v>
      </c>
      <c r="D70" s="20"/>
    </row>
    <row r="71" spans="1:4" ht="15.75" x14ac:dyDescent="0.25">
      <c r="A71" s="8">
        <v>45027.062951388769</v>
      </c>
      <c r="B71" s="4">
        <v>11</v>
      </c>
      <c r="C71" s="6" t="s">
        <v>119</v>
      </c>
      <c r="D71" s="20"/>
    </row>
    <row r="72" spans="1:4" ht="15.75" x14ac:dyDescent="0.25">
      <c r="A72" s="8">
        <v>45027.076539352071</v>
      </c>
      <c r="B72" s="4">
        <v>26</v>
      </c>
      <c r="C72" s="6" t="s">
        <v>120</v>
      </c>
      <c r="D72" s="20"/>
    </row>
    <row r="73" spans="1:4" ht="15.75" x14ac:dyDescent="0.25">
      <c r="A73" s="8">
        <v>45027.419664351735</v>
      </c>
      <c r="B73" s="4">
        <v>33</v>
      </c>
      <c r="C73" s="6" t="s">
        <v>112</v>
      </c>
      <c r="D73" s="20"/>
    </row>
    <row r="74" spans="1:4" ht="15.75" x14ac:dyDescent="0.25">
      <c r="A74" s="8">
        <v>45027.434837962966</v>
      </c>
      <c r="B74" s="4">
        <v>50</v>
      </c>
      <c r="C74" s="6" t="s">
        <v>121</v>
      </c>
      <c r="D74" s="20"/>
    </row>
    <row r="75" spans="1:4" ht="15.75" x14ac:dyDescent="0.25">
      <c r="A75" s="8">
        <v>45027.077245370485</v>
      </c>
      <c r="B75" s="4">
        <v>70</v>
      </c>
      <c r="C75" s="6" t="s">
        <v>122</v>
      </c>
      <c r="D75" s="20"/>
    </row>
    <row r="76" spans="1:4" ht="15.75" x14ac:dyDescent="0.25">
      <c r="A76" s="8">
        <v>45027.508796296082</v>
      </c>
      <c r="B76" s="4">
        <v>100</v>
      </c>
      <c r="C76" s="6" t="s">
        <v>123</v>
      </c>
      <c r="D76" s="20"/>
    </row>
    <row r="77" spans="1:4" ht="15.75" x14ac:dyDescent="0.25">
      <c r="A77" s="8">
        <v>45027.456909722183</v>
      </c>
      <c r="B77" s="4">
        <v>200</v>
      </c>
      <c r="C77" s="6" t="s">
        <v>70</v>
      </c>
      <c r="D77" s="20"/>
    </row>
    <row r="78" spans="1:4" ht="15.75" x14ac:dyDescent="0.25">
      <c r="A78" s="8">
        <v>45027.456527777947</v>
      </c>
      <c r="B78" s="4">
        <v>200</v>
      </c>
      <c r="C78" s="6" t="s">
        <v>46</v>
      </c>
      <c r="D78" s="20"/>
    </row>
    <row r="79" spans="1:4" ht="15.75" x14ac:dyDescent="0.25">
      <c r="A79" s="8">
        <v>45027.511296296492</v>
      </c>
      <c r="B79" s="4">
        <v>250</v>
      </c>
      <c r="C79" s="6" t="s">
        <v>50</v>
      </c>
      <c r="D79" s="20"/>
    </row>
    <row r="80" spans="1:4" ht="15.75" x14ac:dyDescent="0.25">
      <c r="A80" s="8">
        <v>45027.067002314609</v>
      </c>
      <c r="B80" s="4">
        <v>411</v>
      </c>
      <c r="C80" s="6" t="s">
        <v>124</v>
      </c>
      <c r="D80" s="20"/>
    </row>
    <row r="81" spans="1:4" ht="15.75" x14ac:dyDescent="0.25">
      <c r="A81" s="8">
        <v>45027.078125</v>
      </c>
      <c r="B81" s="4">
        <v>506</v>
      </c>
      <c r="C81" s="6" t="s">
        <v>125</v>
      </c>
      <c r="D81" s="20"/>
    </row>
    <row r="82" spans="1:4" ht="15.75" x14ac:dyDescent="0.25">
      <c r="A82" s="8">
        <v>45027.510844907258</v>
      </c>
      <c r="B82" s="4">
        <v>12000</v>
      </c>
      <c r="C82" s="6" t="s">
        <v>51</v>
      </c>
      <c r="D82" s="20"/>
    </row>
    <row r="83" spans="1:4" ht="15.75" x14ac:dyDescent="0.25">
      <c r="A83" s="8">
        <v>45028.065613425802</v>
      </c>
      <c r="B83" s="4">
        <v>8</v>
      </c>
      <c r="C83" s="6" t="s">
        <v>126</v>
      </c>
      <c r="D83" s="20"/>
    </row>
    <row r="84" spans="1:4" ht="15.75" x14ac:dyDescent="0.25">
      <c r="A84" s="8">
        <v>45028.062673611101</v>
      </c>
      <c r="B84" s="4">
        <v>29</v>
      </c>
      <c r="C84" s="6" t="s">
        <v>127</v>
      </c>
      <c r="D84" s="20"/>
    </row>
    <row r="85" spans="1:4" ht="15.75" x14ac:dyDescent="0.25">
      <c r="A85" s="8">
        <v>45028.443668981548</v>
      </c>
      <c r="B85" s="4">
        <v>100</v>
      </c>
      <c r="C85" s="6" t="s">
        <v>128</v>
      </c>
      <c r="D85" s="20"/>
    </row>
    <row r="86" spans="1:4" ht="15.75" x14ac:dyDescent="0.25">
      <c r="A86" s="8">
        <v>45028.065752314869</v>
      </c>
      <c r="B86" s="4">
        <v>211</v>
      </c>
      <c r="C86" s="6" t="s">
        <v>129</v>
      </c>
      <c r="D86" s="20"/>
    </row>
    <row r="87" spans="1:4" ht="15.75" x14ac:dyDescent="0.25">
      <c r="A87" s="8">
        <v>45028.061562499963</v>
      </c>
      <c r="B87" s="4">
        <v>558</v>
      </c>
      <c r="C87" s="6" t="s">
        <v>130</v>
      </c>
      <c r="D87" s="20"/>
    </row>
    <row r="88" spans="1:4" ht="15.75" x14ac:dyDescent="0.25">
      <c r="A88" s="8">
        <v>45028.06475694431</v>
      </c>
      <c r="B88" s="4">
        <v>1000</v>
      </c>
      <c r="C88" s="6" t="s">
        <v>131</v>
      </c>
      <c r="D88" s="20"/>
    </row>
    <row r="89" spans="1:4" ht="15.75" x14ac:dyDescent="0.25">
      <c r="A89" s="8">
        <v>45029.443321759347</v>
      </c>
      <c r="B89" s="4">
        <v>100</v>
      </c>
      <c r="C89" s="6" t="s">
        <v>132</v>
      </c>
      <c r="D89" s="20"/>
    </row>
    <row r="90" spans="1:4" ht="15.75" x14ac:dyDescent="0.25">
      <c r="A90" s="8">
        <v>45029.503611111082</v>
      </c>
      <c r="B90" s="4">
        <v>200</v>
      </c>
      <c r="C90" s="6" t="s">
        <v>46</v>
      </c>
      <c r="D90" s="20"/>
    </row>
    <row r="91" spans="1:4" ht="15.75" x14ac:dyDescent="0.25">
      <c r="A91" s="8">
        <v>45029.063321759459</v>
      </c>
      <c r="B91" s="4">
        <v>207</v>
      </c>
      <c r="C91" s="6" t="s">
        <v>133</v>
      </c>
      <c r="D91" s="20"/>
    </row>
    <row r="92" spans="1:4" ht="15.75" x14ac:dyDescent="0.25">
      <c r="A92" s="8">
        <v>45029.444618055597</v>
      </c>
      <c r="B92" s="4">
        <v>300</v>
      </c>
      <c r="C92" s="6" t="s">
        <v>134</v>
      </c>
      <c r="D92" s="20"/>
    </row>
    <row r="93" spans="1:4" ht="15.75" x14ac:dyDescent="0.25">
      <c r="A93" s="8">
        <v>45030.469618055504</v>
      </c>
      <c r="B93" s="4">
        <v>10</v>
      </c>
      <c r="C93" s="6" t="s">
        <v>105</v>
      </c>
      <c r="D93" s="20"/>
    </row>
    <row r="94" spans="1:4" ht="15.75" x14ac:dyDescent="0.25">
      <c r="A94" s="8">
        <v>45030.474861111026</v>
      </c>
      <c r="B94" s="4">
        <v>100</v>
      </c>
      <c r="C94" s="6" t="s">
        <v>135</v>
      </c>
      <c r="D94" s="20"/>
    </row>
    <row r="95" spans="1:4" ht="15.75" x14ac:dyDescent="0.25">
      <c r="A95" s="8">
        <v>45031.153854166623</v>
      </c>
      <c r="B95" s="4">
        <v>185</v>
      </c>
      <c r="C95" s="6" t="s">
        <v>136</v>
      </c>
      <c r="D95" s="20"/>
    </row>
    <row r="96" spans="1:4" ht="15.75" x14ac:dyDescent="0.25">
      <c r="A96" s="8">
        <v>45031.464930555783</v>
      </c>
      <c r="B96" s="4">
        <v>200</v>
      </c>
      <c r="C96" s="6" t="s">
        <v>137</v>
      </c>
      <c r="D96" s="20"/>
    </row>
    <row r="97" spans="1:4" ht="15.75" x14ac:dyDescent="0.25">
      <c r="A97" s="8">
        <v>45031.565937499981</v>
      </c>
      <c r="B97" s="4">
        <v>300</v>
      </c>
      <c r="C97" s="6" t="s">
        <v>52</v>
      </c>
      <c r="D97" s="20"/>
    </row>
    <row r="98" spans="1:4" ht="15.75" x14ac:dyDescent="0.25">
      <c r="A98" s="8">
        <v>45031.153958333191</v>
      </c>
      <c r="B98" s="4">
        <v>425</v>
      </c>
      <c r="C98" s="6" t="s">
        <v>138</v>
      </c>
      <c r="D98" s="20"/>
    </row>
    <row r="99" spans="1:4" ht="15.75" x14ac:dyDescent="0.25">
      <c r="A99" s="8">
        <v>45031.689687499776</v>
      </c>
      <c r="B99" s="4">
        <v>500</v>
      </c>
      <c r="C99" s="6" t="s">
        <v>139</v>
      </c>
      <c r="D99" s="20"/>
    </row>
    <row r="100" spans="1:4" ht="15.75" x14ac:dyDescent="0.25">
      <c r="A100" s="8">
        <v>45031.504421296064</v>
      </c>
      <c r="B100" s="4">
        <v>500</v>
      </c>
      <c r="C100" s="6" t="s">
        <v>140</v>
      </c>
      <c r="D100" s="20"/>
    </row>
    <row r="101" spans="1:4" ht="15.75" x14ac:dyDescent="0.25">
      <c r="A101" s="8">
        <v>45031.159016203601</v>
      </c>
      <c r="B101" s="4">
        <v>939</v>
      </c>
      <c r="C101" s="6" t="s">
        <v>64</v>
      </c>
      <c r="D101" s="20"/>
    </row>
    <row r="102" spans="1:4" ht="15.75" x14ac:dyDescent="0.25">
      <c r="A102" s="8">
        <v>45032.302581018303</v>
      </c>
      <c r="B102" s="4">
        <v>95</v>
      </c>
      <c r="C102" s="6" t="s">
        <v>141</v>
      </c>
      <c r="D102" s="20"/>
    </row>
    <row r="103" spans="1:4" ht="15.75" x14ac:dyDescent="0.25">
      <c r="A103" s="8">
        <v>45032.455636573955</v>
      </c>
      <c r="B103" s="4">
        <v>100</v>
      </c>
      <c r="C103" s="6" t="s">
        <v>142</v>
      </c>
      <c r="D103" s="20"/>
    </row>
    <row r="104" spans="1:4" ht="15.75" x14ac:dyDescent="0.25">
      <c r="A104" s="8">
        <v>45032.462476851884</v>
      </c>
      <c r="B104" s="4">
        <v>100</v>
      </c>
      <c r="C104" s="6" t="s">
        <v>72</v>
      </c>
      <c r="D104" s="20"/>
    </row>
    <row r="105" spans="1:4" ht="15.75" x14ac:dyDescent="0.25">
      <c r="A105" s="8">
        <v>45032.302905092482</v>
      </c>
      <c r="B105" s="4">
        <v>260</v>
      </c>
      <c r="C105" s="6" t="s">
        <v>143</v>
      </c>
      <c r="D105" s="20"/>
    </row>
    <row r="106" spans="1:4" ht="15.75" x14ac:dyDescent="0.25">
      <c r="A106" s="8">
        <v>45032.717511574272</v>
      </c>
      <c r="B106" s="4">
        <v>1000</v>
      </c>
      <c r="C106" s="6" t="s">
        <v>53</v>
      </c>
      <c r="D106" s="20"/>
    </row>
    <row r="107" spans="1:4" ht="15.75" x14ac:dyDescent="0.25">
      <c r="A107" s="8">
        <v>45033.067812500056</v>
      </c>
      <c r="B107" s="4">
        <v>29</v>
      </c>
      <c r="C107" s="6" t="s">
        <v>144</v>
      </c>
      <c r="D107" s="20"/>
    </row>
    <row r="108" spans="1:4" ht="15.75" x14ac:dyDescent="0.25">
      <c r="A108" s="8">
        <v>45033.578414351679</v>
      </c>
      <c r="B108" s="4">
        <v>86.96</v>
      </c>
      <c r="C108" s="6" t="s">
        <v>134</v>
      </c>
      <c r="D108" s="20"/>
    </row>
    <row r="109" spans="1:4" ht="15.75" x14ac:dyDescent="0.25">
      <c r="A109" s="8">
        <v>45033.514236111194</v>
      </c>
      <c r="B109" s="4">
        <v>100</v>
      </c>
      <c r="C109" s="6" t="s">
        <v>145</v>
      </c>
      <c r="D109" s="20"/>
    </row>
    <row r="110" spans="1:4" ht="15.75" x14ac:dyDescent="0.25">
      <c r="A110" s="8">
        <v>45033.732986111194</v>
      </c>
      <c r="B110" s="4">
        <v>100</v>
      </c>
      <c r="C110" s="6" t="s">
        <v>146</v>
      </c>
      <c r="D110" s="20"/>
    </row>
    <row r="111" spans="1:4" ht="15.75" x14ac:dyDescent="0.25">
      <c r="A111" s="8">
        <v>45033.2684259261</v>
      </c>
      <c r="B111" s="4">
        <v>200</v>
      </c>
      <c r="C111" s="6" t="s">
        <v>147</v>
      </c>
      <c r="D111" s="20"/>
    </row>
    <row r="112" spans="1:4" ht="15.75" x14ac:dyDescent="0.25">
      <c r="A112" s="8">
        <v>45033.45362268528</v>
      </c>
      <c r="B112" s="4">
        <v>2000</v>
      </c>
      <c r="C112" s="6" t="s">
        <v>148</v>
      </c>
      <c r="D112" s="20"/>
    </row>
    <row r="113" spans="1:4" ht="15.75" x14ac:dyDescent="0.25">
      <c r="A113" s="8">
        <v>45034.600706018507</v>
      </c>
      <c r="B113" s="4">
        <v>1</v>
      </c>
      <c r="C113" s="6" t="s">
        <v>149</v>
      </c>
      <c r="D113" s="20"/>
    </row>
    <row r="114" spans="1:4" ht="15.75" x14ac:dyDescent="0.25">
      <c r="A114" s="8">
        <v>45034.063726851717</v>
      </c>
      <c r="B114" s="4">
        <v>14</v>
      </c>
      <c r="C114" s="6" t="s">
        <v>150</v>
      </c>
      <c r="D114" s="20"/>
    </row>
    <row r="115" spans="1:4" ht="15.75" x14ac:dyDescent="0.25">
      <c r="A115" s="8">
        <v>45034.42675925931</v>
      </c>
      <c r="B115" s="4">
        <v>100</v>
      </c>
      <c r="C115" s="6" t="s">
        <v>151</v>
      </c>
      <c r="D115" s="20"/>
    </row>
    <row r="116" spans="1:4" ht="15.75" x14ac:dyDescent="0.25">
      <c r="A116" s="8">
        <v>45034.05953703681</v>
      </c>
      <c r="B116" s="4">
        <v>130</v>
      </c>
      <c r="C116" s="6" t="s">
        <v>152</v>
      </c>
      <c r="D116" s="20"/>
    </row>
    <row r="117" spans="1:4" ht="15.75" x14ac:dyDescent="0.25">
      <c r="A117" s="8">
        <v>45034.059826388955</v>
      </c>
      <c r="B117" s="4">
        <v>324</v>
      </c>
      <c r="C117" s="6" t="s">
        <v>153</v>
      </c>
      <c r="D117" s="20"/>
    </row>
    <row r="118" spans="1:4" ht="15.75" x14ac:dyDescent="0.25">
      <c r="A118" s="8">
        <v>45034.447638888843</v>
      </c>
      <c r="B118" s="4">
        <v>10000</v>
      </c>
      <c r="C118" s="6" t="s">
        <v>54</v>
      </c>
      <c r="D118" s="20"/>
    </row>
    <row r="119" spans="1:4" ht="15.75" x14ac:dyDescent="0.25">
      <c r="A119" s="8">
        <v>45035.082939814776</v>
      </c>
      <c r="B119" s="4">
        <v>25</v>
      </c>
      <c r="C119" s="6" t="s">
        <v>55</v>
      </c>
      <c r="D119" s="20"/>
    </row>
    <row r="120" spans="1:4" ht="15.75" x14ac:dyDescent="0.25">
      <c r="A120" s="8">
        <v>45035.061817129608</v>
      </c>
      <c r="B120" s="4">
        <v>45</v>
      </c>
      <c r="C120" s="6" t="s">
        <v>58</v>
      </c>
      <c r="D120" s="20"/>
    </row>
    <row r="121" spans="1:4" ht="15.75" x14ac:dyDescent="0.25">
      <c r="A121" s="8">
        <v>45035.05974537041</v>
      </c>
      <c r="B121" s="4">
        <v>57</v>
      </c>
      <c r="C121" s="6" t="s">
        <v>154</v>
      </c>
      <c r="D121" s="20"/>
    </row>
    <row r="122" spans="1:4" ht="15.75" x14ac:dyDescent="0.25">
      <c r="A122" s="8">
        <v>45035.059398148209</v>
      </c>
      <c r="B122" s="4">
        <v>58</v>
      </c>
      <c r="C122" s="6" t="s">
        <v>155</v>
      </c>
      <c r="D122" s="20"/>
    </row>
    <row r="123" spans="1:4" ht="15.75" x14ac:dyDescent="0.25">
      <c r="A123" s="8">
        <v>45035.473449074198</v>
      </c>
      <c r="B123" s="4">
        <v>100000</v>
      </c>
      <c r="C123" s="6" t="s">
        <v>56</v>
      </c>
      <c r="D123" s="20"/>
    </row>
    <row r="124" spans="1:4" ht="15.75" x14ac:dyDescent="0.25">
      <c r="A124" s="8">
        <v>45036.062662037089</v>
      </c>
      <c r="B124" s="4">
        <v>14</v>
      </c>
      <c r="C124" s="6" t="s">
        <v>156</v>
      </c>
      <c r="D124" s="20"/>
    </row>
    <row r="125" spans="1:4" ht="15.75" x14ac:dyDescent="0.25">
      <c r="A125" s="8">
        <v>45036.064606481697</v>
      </c>
      <c r="B125" s="4">
        <v>18</v>
      </c>
      <c r="C125" s="6" t="s">
        <v>157</v>
      </c>
      <c r="D125" s="20"/>
    </row>
    <row r="126" spans="1:4" ht="15.75" x14ac:dyDescent="0.25">
      <c r="A126" s="8">
        <v>45036.064305555541</v>
      </c>
      <c r="B126" s="4">
        <v>23</v>
      </c>
      <c r="C126" s="6" t="s">
        <v>158</v>
      </c>
      <c r="D126" s="20"/>
    </row>
    <row r="127" spans="1:4" ht="15.75" x14ac:dyDescent="0.25">
      <c r="A127" s="8">
        <v>45036.064768518321</v>
      </c>
      <c r="B127" s="4">
        <v>24</v>
      </c>
      <c r="C127" s="6" t="s">
        <v>159</v>
      </c>
      <c r="D127" s="20"/>
    </row>
    <row r="128" spans="1:4" ht="15.75" x14ac:dyDescent="0.25">
      <c r="A128" s="8">
        <v>45036.580960648134</v>
      </c>
      <c r="B128" s="4">
        <v>100</v>
      </c>
      <c r="C128" s="6" t="s">
        <v>160</v>
      </c>
      <c r="D128" s="20"/>
    </row>
    <row r="129" spans="1:4" ht="15.75" x14ac:dyDescent="0.25">
      <c r="A129" s="8">
        <v>45036.068043981679</v>
      </c>
      <c r="B129" s="4">
        <v>121</v>
      </c>
      <c r="C129" s="6" t="s">
        <v>161</v>
      </c>
      <c r="D129" s="20"/>
    </row>
    <row r="130" spans="1:4" ht="15.75" x14ac:dyDescent="0.25">
      <c r="A130" s="8">
        <v>45036.062326388899</v>
      </c>
      <c r="B130" s="4">
        <v>1143</v>
      </c>
      <c r="C130" s="6" t="s">
        <v>162</v>
      </c>
      <c r="D130" s="20"/>
    </row>
    <row r="131" spans="1:4" ht="15.75" x14ac:dyDescent="0.25">
      <c r="A131" s="8">
        <v>45036.856701388955</v>
      </c>
      <c r="B131" s="4">
        <v>5000</v>
      </c>
      <c r="C131" s="6" t="s">
        <v>163</v>
      </c>
      <c r="D131" s="20"/>
    </row>
    <row r="132" spans="1:4" ht="15.75" x14ac:dyDescent="0.25">
      <c r="A132" s="8">
        <v>45036.655127314851</v>
      </c>
      <c r="B132" s="4">
        <v>69200</v>
      </c>
      <c r="C132" s="6" t="s">
        <v>42</v>
      </c>
      <c r="D132" s="20"/>
    </row>
    <row r="133" spans="1:4" ht="15.75" x14ac:dyDescent="0.25">
      <c r="A133" s="8">
        <v>45037.472222222015</v>
      </c>
      <c r="B133" s="4">
        <v>10</v>
      </c>
      <c r="C133" s="6" t="s">
        <v>105</v>
      </c>
      <c r="D133" s="20"/>
    </row>
    <row r="134" spans="1:4" ht="15.75" x14ac:dyDescent="0.25">
      <c r="A134" s="8">
        <v>45037.063067129813</v>
      </c>
      <c r="B134" s="4">
        <v>28</v>
      </c>
      <c r="C134" s="6" t="s">
        <v>164</v>
      </c>
      <c r="D134" s="20"/>
    </row>
    <row r="135" spans="1:4" ht="15.75" x14ac:dyDescent="0.25">
      <c r="A135" s="8">
        <v>45037.481990740635</v>
      </c>
      <c r="B135" s="4">
        <v>30</v>
      </c>
      <c r="C135" s="6" t="s">
        <v>165</v>
      </c>
      <c r="D135" s="20"/>
    </row>
    <row r="136" spans="1:4" ht="15.75" x14ac:dyDescent="0.25">
      <c r="A136" s="8">
        <v>45037.492939814925</v>
      </c>
      <c r="B136" s="4">
        <v>100</v>
      </c>
      <c r="C136" s="6" t="s">
        <v>57</v>
      </c>
      <c r="D136" s="20"/>
    </row>
    <row r="137" spans="1:4" ht="15.75" x14ac:dyDescent="0.25">
      <c r="A137" s="8">
        <v>45037.693078703713</v>
      </c>
      <c r="B137" s="4">
        <v>300</v>
      </c>
      <c r="C137" s="6" t="s">
        <v>166</v>
      </c>
      <c r="D137" s="20"/>
    </row>
    <row r="138" spans="1:4" ht="15.75" x14ac:dyDescent="0.25">
      <c r="A138" s="8">
        <v>45037.439976851922</v>
      </c>
      <c r="B138" s="4">
        <v>500</v>
      </c>
      <c r="C138" s="6" t="s">
        <v>167</v>
      </c>
      <c r="D138" s="20"/>
    </row>
    <row r="139" spans="1:4" ht="15.75" x14ac:dyDescent="0.25">
      <c r="A139" s="8">
        <v>45037.062673611101</v>
      </c>
      <c r="B139" s="4">
        <v>2000</v>
      </c>
      <c r="C139" s="6" t="s">
        <v>168</v>
      </c>
      <c r="D139" s="20"/>
    </row>
    <row r="140" spans="1:4" ht="15.75" x14ac:dyDescent="0.25">
      <c r="A140" s="8">
        <v>45038.156053240877</v>
      </c>
      <c r="B140" s="4">
        <v>4</v>
      </c>
      <c r="C140" s="6" t="s">
        <v>169</v>
      </c>
      <c r="D140" s="20"/>
    </row>
    <row r="141" spans="1:4" ht="15.75" x14ac:dyDescent="0.25">
      <c r="A141" s="8">
        <v>45038.151296296157</v>
      </c>
      <c r="B141" s="4">
        <v>15</v>
      </c>
      <c r="C141" s="6" t="s">
        <v>170</v>
      </c>
      <c r="D141" s="20"/>
    </row>
    <row r="142" spans="1:4" ht="15.75" x14ac:dyDescent="0.25">
      <c r="A142" s="8">
        <v>45038.157650462817</v>
      </c>
      <c r="B142" s="4">
        <v>27</v>
      </c>
      <c r="C142" s="6" t="s">
        <v>171</v>
      </c>
      <c r="D142" s="20"/>
    </row>
    <row r="143" spans="1:4" ht="15.75" x14ac:dyDescent="0.25">
      <c r="A143" s="8">
        <v>45038.434629629832</v>
      </c>
      <c r="B143" s="4">
        <v>100</v>
      </c>
      <c r="C143" s="6" t="s">
        <v>55</v>
      </c>
      <c r="D143" s="20"/>
    </row>
    <row r="144" spans="1:4" ht="15.75" x14ac:dyDescent="0.25">
      <c r="A144" s="8">
        <v>45038.160150462762</v>
      </c>
      <c r="B144" s="4">
        <v>127</v>
      </c>
      <c r="C144" s="6" t="s">
        <v>172</v>
      </c>
      <c r="D144" s="20"/>
    </row>
    <row r="145" spans="1:4" ht="15.75" x14ac:dyDescent="0.25">
      <c r="A145" s="8">
        <v>45038.156886573881</v>
      </c>
      <c r="B145" s="4">
        <v>251</v>
      </c>
      <c r="C145" s="6" t="s">
        <v>71</v>
      </c>
      <c r="D145" s="20"/>
    </row>
    <row r="146" spans="1:4" ht="15.75" x14ac:dyDescent="0.25">
      <c r="A146" s="8">
        <v>45039.304432870355</v>
      </c>
      <c r="B146" s="4">
        <v>5</v>
      </c>
      <c r="C146" s="6" t="s">
        <v>173</v>
      </c>
      <c r="D146" s="20"/>
    </row>
    <row r="147" spans="1:4" ht="15.75" x14ac:dyDescent="0.25">
      <c r="A147" s="8">
        <v>45039.453912036959</v>
      </c>
      <c r="B147" s="4">
        <v>100</v>
      </c>
      <c r="C147" s="6" t="s">
        <v>72</v>
      </c>
      <c r="D147" s="20"/>
    </row>
    <row r="148" spans="1:4" ht="15.75" x14ac:dyDescent="0.25">
      <c r="A148" s="8">
        <v>45039.304155092686</v>
      </c>
      <c r="B148" s="4">
        <v>138</v>
      </c>
      <c r="C148" s="6" t="s">
        <v>113</v>
      </c>
      <c r="D148" s="20"/>
    </row>
    <row r="149" spans="1:4" ht="15.75" x14ac:dyDescent="0.25">
      <c r="A149" s="8">
        <v>45039.303645833395</v>
      </c>
      <c r="B149" s="4">
        <v>169</v>
      </c>
      <c r="C149" s="6" t="s">
        <v>174</v>
      </c>
      <c r="D149" s="20"/>
    </row>
    <row r="150" spans="1:4" ht="15.75" x14ac:dyDescent="0.25">
      <c r="A150" s="8">
        <v>45039.303784721997</v>
      </c>
      <c r="B150" s="4">
        <v>246</v>
      </c>
      <c r="C150" s="6" t="s">
        <v>175</v>
      </c>
      <c r="D150" s="20"/>
    </row>
    <row r="151" spans="1:4" ht="15.75" x14ac:dyDescent="0.25">
      <c r="A151" s="8">
        <v>45039.30535879638</v>
      </c>
      <c r="B151" s="4">
        <v>269</v>
      </c>
      <c r="C151" s="6" t="s">
        <v>176</v>
      </c>
      <c r="D151" s="20"/>
    </row>
    <row r="152" spans="1:4" ht="15.75" x14ac:dyDescent="0.25">
      <c r="A152" s="8">
        <v>45040.066481481306</v>
      </c>
      <c r="B152" s="4">
        <v>9</v>
      </c>
      <c r="C152" s="6" t="s">
        <v>177</v>
      </c>
      <c r="D152" s="20"/>
    </row>
    <row r="153" spans="1:4" ht="15.75" x14ac:dyDescent="0.25">
      <c r="A153" s="8">
        <v>45040.06608796306</v>
      </c>
      <c r="B153" s="4">
        <v>17</v>
      </c>
      <c r="C153" s="6" t="s">
        <v>178</v>
      </c>
      <c r="D153" s="20"/>
    </row>
    <row r="154" spans="1:4" ht="15.75" x14ac:dyDescent="0.25">
      <c r="A154" s="8">
        <v>45040.072395833209</v>
      </c>
      <c r="B154" s="4">
        <v>63</v>
      </c>
      <c r="C154" s="6" t="s">
        <v>179</v>
      </c>
      <c r="D154" s="20"/>
    </row>
    <row r="155" spans="1:4" ht="15.75" x14ac:dyDescent="0.25">
      <c r="A155" s="8">
        <v>45040.070011573844</v>
      </c>
      <c r="B155" s="4">
        <v>84</v>
      </c>
      <c r="C155" s="6" t="s">
        <v>180</v>
      </c>
      <c r="D155" s="20"/>
    </row>
    <row r="156" spans="1:4" ht="15.75" x14ac:dyDescent="0.25">
      <c r="A156" s="8">
        <v>45040.513715277892</v>
      </c>
      <c r="B156" s="4">
        <v>100</v>
      </c>
      <c r="C156" s="6" t="s">
        <v>145</v>
      </c>
      <c r="D156" s="20"/>
    </row>
    <row r="157" spans="1:4" ht="15.75" x14ac:dyDescent="0.25">
      <c r="A157" s="8">
        <v>45040.557604166679</v>
      </c>
      <c r="B157" s="4">
        <v>100</v>
      </c>
      <c r="C157" s="6" t="s">
        <v>43</v>
      </c>
      <c r="D157" s="20"/>
    </row>
    <row r="158" spans="1:4" ht="15.75" x14ac:dyDescent="0.25">
      <c r="A158" s="8">
        <v>45040.070335648023</v>
      </c>
      <c r="B158" s="4">
        <v>522</v>
      </c>
      <c r="C158" s="6" t="s">
        <v>181</v>
      </c>
      <c r="D158" s="20"/>
    </row>
    <row r="159" spans="1:4" ht="15.75" x14ac:dyDescent="0.25">
      <c r="A159" s="8">
        <v>45040.590983796399</v>
      </c>
      <c r="B159" s="4">
        <v>65948.350000000006</v>
      </c>
      <c r="C159" s="6" t="s">
        <v>44</v>
      </c>
      <c r="D159" s="20"/>
    </row>
    <row r="160" spans="1:4" ht="15.75" x14ac:dyDescent="0.25">
      <c r="A160" s="8">
        <v>45041.071307870559</v>
      </c>
      <c r="B160" s="4">
        <v>39</v>
      </c>
      <c r="C160" s="6" t="s">
        <v>182</v>
      </c>
      <c r="D160" s="20"/>
    </row>
    <row r="161" spans="1:4" ht="15.75" x14ac:dyDescent="0.25">
      <c r="A161" s="8">
        <v>45041.070625000168</v>
      </c>
      <c r="B161" s="4">
        <v>134</v>
      </c>
      <c r="C161" s="6" t="s">
        <v>183</v>
      </c>
      <c r="D161" s="20"/>
    </row>
    <row r="162" spans="1:4" ht="15.75" x14ac:dyDescent="0.25">
      <c r="A162" s="8">
        <v>45041.49703703681</v>
      </c>
      <c r="B162" s="4">
        <v>300</v>
      </c>
      <c r="C162" s="6" t="s">
        <v>184</v>
      </c>
      <c r="D162" s="20"/>
    </row>
    <row r="163" spans="1:4" ht="15.75" x14ac:dyDescent="0.25">
      <c r="A163" s="8">
        <v>45041.480856481474</v>
      </c>
      <c r="B163" s="4">
        <v>300</v>
      </c>
      <c r="C163" s="6" t="s">
        <v>58</v>
      </c>
      <c r="D163" s="20"/>
    </row>
    <row r="164" spans="1:4" ht="15.75" x14ac:dyDescent="0.25">
      <c r="A164" s="8">
        <v>45042.071666666772</v>
      </c>
      <c r="B164" s="4">
        <v>2</v>
      </c>
      <c r="C164" s="6" t="s">
        <v>185</v>
      </c>
      <c r="D164" s="20"/>
    </row>
    <row r="165" spans="1:4" ht="15.75" x14ac:dyDescent="0.25">
      <c r="A165" s="8">
        <v>45042.06885416666</v>
      </c>
      <c r="B165" s="4">
        <v>5</v>
      </c>
      <c r="C165" s="6" t="s">
        <v>186</v>
      </c>
      <c r="D165" s="20"/>
    </row>
    <row r="166" spans="1:4" ht="15.75" x14ac:dyDescent="0.25">
      <c r="A166" s="8">
        <v>45042.07207175903</v>
      </c>
      <c r="B166" s="4">
        <v>25</v>
      </c>
      <c r="C166" s="6" t="s">
        <v>187</v>
      </c>
      <c r="D166" s="20"/>
    </row>
    <row r="167" spans="1:4" ht="15.75" x14ac:dyDescent="0.25">
      <c r="A167" s="8">
        <v>45042.071064814925</v>
      </c>
      <c r="B167" s="4">
        <v>35</v>
      </c>
      <c r="C167" s="6" t="s">
        <v>188</v>
      </c>
      <c r="D167" s="20"/>
    </row>
    <row r="168" spans="1:4" ht="15.75" x14ac:dyDescent="0.25">
      <c r="A168" s="8">
        <v>45042.071539351717</v>
      </c>
      <c r="B168" s="4">
        <v>122</v>
      </c>
      <c r="C168" s="6" t="s">
        <v>189</v>
      </c>
      <c r="D168" s="20"/>
    </row>
    <row r="169" spans="1:4" ht="15.75" x14ac:dyDescent="0.25">
      <c r="A169" s="8">
        <v>45042.22480324097</v>
      </c>
      <c r="B169" s="4">
        <v>125</v>
      </c>
      <c r="C169" s="6" t="s">
        <v>59</v>
      </c>
      <c r="D169" s="20"/>
    </row>
    <row r="170" spans="1:4" ht="15.75" x14ac:dyDescent="0.25">
      <c r="A170" s="8">
        <v>45042.075844907202</v>
      </c>
      <c r="B170" s="4">
        <v>219</v>
      </c>
      <c r="C170" s="6" t="s">
        <v>190</v>
      </c>
      <c r="D170" s="20"/>
    </row>
    <row r="171" spans="1:4" ht="15.75" x14ac:dyDescent="0.25">
      <c r="A171" s="8">
        <v>45042.071238426026</v>
      </c>
      <c r="B171" s="4">
        <v>240</v>
      </c>
      <c r="C171" s="6" t="s">
        <v>191</v>
      </c>
      <c r="D171" s="20"/>
    </row>
    <row r="172" spans="1:4" ht="15.75" x14ac:dyDescent="0.25">
      <c r="A172" s="8">
        <v>45042.717013888992</v>
      </c>
      <c r="B172" s="4">
        <v>20000</v>
      </c>
      <c r="C172" s="6" t="s">
        <v>60</v>
      </c>
      <c r="D172" s="20"/>
    </row>
    <row r="173" spans="1:4" ht="15.75" x14ac:dyDescent="0.25">
      <c r="A173" s="8">
        <v>45043.064050925896</v>
      </c>
      <c r="B173" s="4">
        <v>108</v>
      </c>
      <c r="C173" s="6" t="s">
        <v>192</v>
      </c>
      <c r="D173" s="20"/>
    </row>
    <row r="174" spans="1:4" ht="15.75" x14ac:dyDescent="0.25">
      <c r="A174" s="8">
        <v>45043.113333333284</v>
      </c>
      <c r="B174" s="4">
        <v>1000</v>
      </c>
      <c r="C174" s="6" t="s">
        <v>61</v>
      </c>
      <c r="D174" s="20"/>
    </row>
    <row r="175" spans="1:4" ht="15.75" x14ac:dyDescent="0.25">
      <c r="A175" s="8">
        <v>45044.493969907518</v>
      </c>
      <c r="B175" s="4">
        <v>10</v>
      </c>
      <c r="C175" s="6" t="s">
        <v>105</v>
      </c>
      <c r="D175" s="20"/>
    </row>
    <row r="176" spans="1:4" ht="15.75" x14ac:dyDescent="0.25">
      <c r="A176" s="8">
        <v>45044.070104166865</v>
      </c>
      <c r="B176" s="4">
        <v>20</v>
      </c>
      <c r="C176" s="6" t="s">
        <v>193</v>
      </c>
      <c r="D176" s="20"/>
    </row>
    <row r="177" spans="1:4" ht="15.75" x14ac:dyDescent="0.25">
      <c r="A177" s="8">
        <v>45044.070636574179</v>
      </c>
      <c r="B177" s="4">
        <v>178</v>
      </c>
      <c r="C177" s="6" t="s">
        <v>194</v>
      </c>
      <c r="D177" s="20"/>
    </row>
    <row r="178" spans="1:4" ht="15.75" x14ac:dyDescent="0.25">
      <c r="A178" s="8">
        <v>45044.274340278003</v>
      </c>
      <c r="B178" s="4">
        <v>200</v>
      </c>
      <c r="C178" s="6" t="s">
        <v>195</v>
      </c>
      <c r="D178" s="20"/>
    </row>
    <row r="179" spans="1:4" ht="15.75" x14ac:dyDescent="0.25">
      <c r="A179" s="8">
        <v>45044.588078703731</v>
      </c>
      <c r="B179" s="4">
        <v>200</v>
      </c>
      <c r="C179" s="6" t="s">
        <v>109</v>
      </c>
      <c r="D179" s="20"/>
    </row>
    <row r="180" spans="1:4" ht="15.75" x14ac:dyDescent="0.25">
      <c r="A180" s="8">
        <v>45045.144965277985</v>
      </c>
      <c r="B180" s="4">
        <v>1</v>
      </c>
      <c r="C180" s="6" t="s">
        <v>196</v>
      </c>
      <c r="D180" s="20"/>
    </row>
    <row r="181" spans="1:4" ht="15.75" x14ac:dyDescent="0.25">
      <c r="A181" s="8">
        <v>45045.143946759403</v>
      </c>
      <c r="B181" s="4">
        <v>8</v>
      </c>
      <c r="C181" s="6" t="s">
        <v>197</v>
      </c>
      <c r="D181" s="20"/>
    </row>
    <row r="182" spans="1:4" ht="15.75" x14ac:dyDescent="0.25">
      <c r="A182" s="8">
        <v>45045.415162037127</v>
      </c>
      <c r="B182" s="4">
        <v>300</v>
      </c>
      <c r="C182" s="6" t="s">
        <v>198</v>
      </c>
      <c r="D182" s="20"/>
    </row>
    <row r="183" spans="1:4" ht="15.75" x14ac:dyDescent="0.25">
      <c r="A183" s="8">
        <v>45045.14309027791</v>
      </c>
      <c r="B183" s="4">
        <v>337</v>
      </c>
      <c r="C183" s="6" t="s">
        <v>199</v>
      </c>
      <c r="D183" s="20"/>
    </row>
    <row r="184" spans="1:4" ht="15.75" x14ac:dyDescent="0.25">
      <c r="A184" s="8">
        <v>45045.782314814627</v>
      </c>
      <c r="B184" s="4">
        <v>389.94</v>
      </c>
      <c r="C184" s="6" t="s">
        <v>141</v>
      </c>
      <c r="D184" s="20"/>
    </row>
    <row r="185" spans="1:4" ht="15.75" x14ac:dyDescent="0.25">
      <c r="A185" s="8">
        <v>45046.459398148116</v>
      </c>
      <c r="B185" s="4">
        <v>100</v>
      </c>
      <c r="C185" s="6" t="s">
        <v>72</v>
      </c>
      <c r="D185" s="20"/>
    </row>
    <row r="186" spans="1:4" ht="15.75" x14ac:dyDescent="0.25">
      <c r="A186" s="8">
        <v>45046.49849537015</v>
      </c>
      <c r="B186" s="4">
        <v>500</v>
      </c>
      <c r="C186" s="6" t="s">
        <v>200</v>
      </c>
      <c r="D186" s="20"/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Поступления_Ю.Money</vt:lpstr>
      <vt:lpstr>Поступления Сбербанк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2023-05-18T11:02:59Z</dcterms:modified>
</cp:coreProperties>
</file>