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217FB248-4E23-49FD-B5FC-260832B897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_Ю.Money" sheetId="6" r:id="rId3"/>
    <sheet name="Поступления Сбербанк" sheetId="3" r:id="rId4"/>
    <sheet name="Поступления Банк Открытие_вал.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5" l="1"/>
  <c r="D4" i="6" l="1"/>
  <c r="B2" i="3"/>
  <c r="B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4" i="1"/>
  <c r="B3" i="5"/>
  <c r="B2" i="8"/>
  <c r="B2" i="6" l="1"/>
  <c r="B2" i="5" l="1"/>
</calcChain>
</file>

<file path=xl/sharedStrings.xml><?xml version="1.0" encoding="utf-8"?>
<sst xmlns="http://schemas.openxmlformats.org/spreadsheetml/2006/main" count="152" uniqueCount="117">
  <si>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</si>
  <si>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</si>
  <si>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</si>
  <si>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</si>
  <si>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</si>
  <si>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</si>
  <si>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</si>
  <si>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</si>
  <si>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</si>
  <si>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</si>
  <si>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</si>
  <si>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</si>
  <si>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</si>
  <si>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</si>
  <si>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</si>
  <si>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Номер</t>
  </si>
  <si>
    <t>Программа "Национальный регистр"</t>
  </si>
  <si>
    <t>Программа "Социальное сопровождение"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</si>
  <si>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</si>
  <si>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Оплата труда на управление и развитие Фонда</t>
  </si>
  <si>
    <t>Налоги с оплаты труда на управление и развитие Фонда</t>
  </si>
  <si>
    <t>Банковские комиссии и РКО</t>
  </si>
  <si>
    <t>Бухгалтерское, кадровое и юридическое обслуживание</t>
  </si>
  <si>
    <t>Прочие расходы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</si>
  <si>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</si>
  <si>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</si>
  <si>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"Национальный регистр"</t>
  </si>
  <si>
    <t>Расходы на реализацию программы "Образовательная программа"</t>
  </si>
  <si>
    <t>Расходы на реализацию программы "Социальное сопровождение"</t>
  </si>
  <si>
    <t>Отчёт о полученных пожертвованиях и произведенных затратах
в феврале 2022 г.</t>
  </si>
  <si>
    <t>Расходы по расчётному счёту в феврале 2022</t>
  </si>
  <si>
    <t>февраль</t>
  </si>
  <si>
    <t>Отчёт о пожертвованиях, 
перечисленных через платёжную систему CloudPayments, 
в феврале 2022 г.</t>
  </si>
  <si>
    <t>Отчёт о пожертвованиях, перечисленных через Ю.Money, в феврале 2022 г.</t>
  </si>
  <si>
    <t>Отчёт о пожертвованиях, 
перечисленных физическими и юридическими лицами на расчётный счёт Сбербанка, 
в феврале 2022 г.</t>
  </si>
  <si>
    <t>Отчёт о пожертвованиях, 
перечисленных физическими и юридическими лицами на валютный  (евро) расчётный счёт Банка Открытие, 
в феврале 2022 г.</t>
  </si>
  <si>
    <t>The Prince George Galitzine Memorial Fund</t>
  </si>
  <si>
    <t>Поступления в феврале 2022, евро</t>
  </si>
  <si>
    <t>Поступления в феврале 2022, рубли</t>
  </si>
  <si>
    <t>ООО СЗ "ЖИЛКАПИНВЕСТ"</t>
  </si>
  <si>
    <t>РНКО "Деньги.Мэйл.Ру" (ООО)</t>
  </si>
  <si>
    <t>ООО "Универсам "Пулковский"</t>
  </si>
  <si>
    <t>БФ "НУЖНА ПОМОЩЬ"</t>
  </si>
  <si>
    <t>Лилия Камиловна</t>
  </si>
  <si>
    <t>Анастасия Михайловна</t>
  </si>
  <si>
    <t>Илья Вячеславович</t>
  </si>
  <si>
    <t>Артем Александрович</t>
  </si>
  <si>
    <t>Александр Владимирович</t>
  </si>
  <si>
    <t>Анна Александровна</t>
  </si>
  <si>
    <t>Юрий Викторович</t>
  </si>
  <si>
    <t>Сергей Михайлович</t>
  </si>
  <si>
    <t>Мария Павловна</t>
  </si>
  <si>
    <t>Юлия Владимировна</t>
  </si>
  <si>
    <t>Дмитрий Юрьевич</t>
  </si>
  <si>
    <t>Илья Константинович</t>
  </si>
  <si>
    <t>Галина Михайловна</t>
  </si>
  <si>
    <t>Анастасия Сергеевна</t>
  </si>
  <si>
    <t>Алексей Владимирович</t>
  </si>
  <si>
    <t>Нина Яковлевна</t>
  </si>
  <si>
    <t>Ольга Борисовна</t>
  </si>
  <si>
    <t>Елена Викторовна</t>
  </si>
  <si>
    <t>Татьяна Петровна</t>
  </si>
  <si>
    <t>Петр Владиславович</t>
  </si>
  <si>
    <t>Илья Сергеевич</t>
  </si>
  <si>
    <t>Ольга Викторовна</t>
  </si>
  <si>
    <t>Олег Валерьевич</t>
  </si>
  <si>
    <t>Алексей Анатольевич</t>
  </si>
  <si>
    <t>Руслан Рашидович</t>
  </si>
  <si>
    <t>Владимир Александрович</t>
  </si>
  <si>
    <t>Оксана Александровна</t>
  </si>
  <si>
    <t>Евгений Витальевич</t>
  </si>
  <si>
    <t>Галина Иосифовна</t>
  </si>
  <si>
    <t>Евгений Юрьевич</t>
  </si>
  <si>
    <t>Анатолий Андреевич</t>
  </si>
  <si>
    <t>Арсений Витальевич</t>
  </si>
  <si>
    <t>Татьяна Владимировна</t>
  </si>
  <si>
    <t>Павел Леонидович</t>
  </si>
  <si>
    <t>Мария Александровна</t>
  </si>
  <si>
    <t>Юлия Сергеевна</t>
  </si>
  <si>
    <t>Анна Сергеевна</t>
  </si>
  <si>
    <t>Сергей Валерьевич</t>
  </si>
  <si>
    <t>Павел Сергеевич</t>
  </si>
  <si>
    <t>Екатерина Витальевна</t>
  </si>
  <si>
    <t>Дмитрий Николаевич</t>
  </si>
  <si>
    <t>Дмитрий Геннадьевич</t>
  </si>
  <si>
    <t>Юлия Юрьевна</t>
  </si>
  <si>
    <t>Елена Александровна</t>
  </si>
  <si>
    <t>Дмитрий Сергеевич</t>
  </si>
  <si>
    <t>Наталия Анатольевна</t>
  </si>
  <si>
    <t>Евгений Павлович</t>
  </si>
  <si>
    <t>Илья Викторович</t>
  </si>
  <si>
    <t>Диана Ильясовна</t>
  </si>
  <si>
    <t>Анастасия Игоревна</t>
  </si>
  <si>
    <t>Ольга Марковна</t>
  </si>
  <si>
    <t>Валентина Калчева</t>
  </si>
  <si>
    <t>Дарья Владимировна</t>
  </si>
  <si>
    <t>Денис Андреевич</t>
  </si>
  <si>
    <t>Ирина Владимировна</t>
  </si>
  <si>
    <t>Наталья Викторовна</t>
  </si>
  <si>
    <t>Валерий Витальевич</t>
  </si>
  <si>
    <t>Аренда помещения</t>
  </si>
  <si>
    <t>Оплата за удаленный доступ к онлайн курсу образовательной платформы для подопечного</t>
  </si>
  <si>
    <t>Оплата за ноутбук для подопечного</t>
  </si>
  <si>
    <t>Оплата за коммуникационную стратегию</t>
  </si>
  <si>
    <t xml:space="preserve">Оказание материальной помощи Маркину Тимуру </t>
  </si>
  <si>
    <t>Оплата за Маску канюльную ResMed AirFit P10</t>
  </si>
  <si>
    <t xml:space="preserve">Оплата за комплексную обработку аппарата НИВЛ и медицинские материалы </t>
  </si>
  <si>
    <t>Оплата доставки товаров/оборудования для  Лукьянченко Лизы, Березина Алексея, Александрова Дмитрия, Александрова Сергея, Ушакова Константина</t>
  </si>
  <si>
    <t>Оказание материальной помощи Корнишину Андрею</t>
  </si>
  <si>
    <t>Оказание материальной помощи Канонкову Матвею</t>
  </si>
  <si>
    <t>Оплата за диагностику и комплексную обработку аппарата НИВЛ</t>
  </si>
  <si>
    <t>Оплата за молочную смесь Peptamen для подопечного</t>
  </si>
  <si>
    <t>Оказание материальной помощи Киринской Анастасии</t>
  </si>
  <si>
    <t>Оплата за маску канюльную BMC P2 Nasal Pillows</t>
  </si>
  <si>
    <t>Оплата за маску назальную ResMed AirFit N20</t>
  </si>
  <si>
    <t>Расходы на реализацию программы "Мы Вместе" (в том числе проект "Профессия")</t>
  </si>
  <si>
    <t>Техническое оснащение: оборудование (в том числе компьютерное и расходные 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</si>
</sst>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workbookViewId="0">
      <pane xSplit="3" ySplit="6" topLeftCell="D19" activePane="bottomRight" state="frozen"/>
      <selection pane="topRight" activeCell="D1" sqref="D1"/>
      <selection pane="bottomLeft" activeCell="A10" sqref="A10"/>
      <selection pane="bottomRight" activeCell="L26" sqref="L26"/>
    </sheetView>
  </sheetViews>
  <sheetFormatPr defaultColWidth="8.7109375" defaultRowHeight="12" x14ac:dyDescent="0.25"/>
  <cols>
    <col min="1" max="1" width="37.42578125" style="2" bestFit="1" customWidth="1"/>
    <col min="2" max="2" width="12.85546875" style="2" bestFit="1" customWidth="1"/>
    <col min="3" max="3" width="42.5703125" style="6" customWidth="1"/>
    <col min="4" max="16384" width="8.7109375" style="2"/>
  </cols>
  <sheetData>
    <row r="1" spans="1:3" ht="28.5" customHeight="1" x14ac:dyDescent="0.25">
      <c r="A1" s="25" t="s">
        <v>29</v>
      </c>
      <c r="B1" s="26"/>
      <c r="C1" s="27"/>
    </row>
    <row r="2" spans="1:3" ht="24.95" customHeight="1" x14ac:dyDescent="0.25">
      <c r="A2" s="1" t="s">
        <v>38</v>
      </c>
      <c r="B2" s="31">
        <f>Поступления_CloudPayments!B2+'Поступления Сбербанк'!B2:C2+Поступления_Ю.Money!B2</f>
        <v>665569.3400000002</v>
      </c>
      <c r="C2" s="32"/>
    </row>
    <row r="3" spans="1:3" ht="24.95" customHeight="1" x14ac:dyDescent="0.25">
      <c r="A3" s="1" t="s">
        <v>37</v>
      </c>
      <c r="B3" s="31">
        <f>'Поступления Банк Открытие_вал.'!B4</f>
        <v>17500</v>
      </c>
      <c r="C3" s="32"/>
    </row>
    <row r="4" spans="1:3" ht="24.95" customHeight="1" x14ac:dyDescent="0.25">
      <c r="A4" s="19" t="s">
        <v>30</v>
      </c>
      <c r="B4" s="33">
        <f>SUM(B8:B20)+B22+B24+SUM(B26:B27)+B29+SUM(B31:B34)+SUM(B36:B41)</f>
        <v>1576648.4680000001</v>
      </c>
      <c r="C4" s="34"/>
    </row>
    <row r="5" spans="1:3" ht="24.95" customHeight="1" x14ac:dyDescent="0.25">
      <c r="A5" s="28" t="s">
        <v>6</v>
      </c>
      <c r="B5" s="29"/>
      <c r="C5" s="30"/>
    </row>
    <row r="6" spans="1:3" s="4" customFormat="1" ht="21.95" customHeight="1" x14ac:dyDescent="0.25">
      <c r="A6" s="16" t="s">
        <v>7</v>
      </c>
      <c r="B6" s="16" t="s">
        <v>8</v>
      </c>
      <c r="C6" s="17" t="s">
        <v>9</v>
      </c>
    </row>
    <row r="7" spans="1:3" s="4" customFormat="1" ht="21.95" customHeight="1" x14ac:dyDescent="0.25">
      <c r="A7" s="22" t="s">
        <v>13</v>
      </c>
      <c r="B7" s="23"/>
      <c r="C7" s="24"/>
    </row>
    <row r="8" spans="1:3" s="4" customFormat="1" ht="24" x14ac:dyDescent="0.25">
      <c r="A8" s="13">
        <v>44593.585023147985</v>
      </c>
      <c r="B8" s="14">
        <v>30000</v>
      </c>
      <c r="C8" s="15" t="s">
        <v>104</v>
      </c>
    </row>
    <row r="9" spans="1:3" s="4" customFormat="1" ht="24" x14ac:dyDescent="0.25">
      <c r="A9" s="13">
        <v>44596.465289351996</v>
      </c>
      <c r="B9" s="14">
        <v>16200</v>
      </c>
      <c r="C9" s="15" t="s">
        <v>105</v>
      </c>
    </row>
    <row r="10" spans="1:3" s="4" customFormat="1" ht="24" x14ac:dyDescent="0.25">
      <c r="A10" s="13">
        <v>44596.464953703806</v>
      </c>
      <c r="B10" s="14">
        <v>18670</v>
      </c>
      <c r="C10" s="15" t="s">
        <v>106</v>
      </c>
    </row>
    <row r="11" spans="1:3" s="4" customFormat="1" ht="48" x14ac:dyDescent="0.25">
      <c r="A11" s="13">
        <v>44596.464467592537</v>
      </c>
      <c r="B11" s="14">
        <v>19100.13</v>
      </c>
      <c r="C11" s="15" t="s">
        <v>107</v>
      </c>
    </row>
    <row r="12" spans="1:3" s="4" customFormat="1" ht="24" x14ac:dyDescent="0.25">
      <c r="A12" s="13">
        <v>44600.746342592407</v>
      </c>
      <c r="B12" s="14">
        <v>30000</v>
      </c>
      <c r="C12" s="15" t="s">
        <v>108</v>
      </c>
    </row>
    <row r="13" spans="1:3" s="4" customFormat="1" ht="30" customHeight="1" x14ac:dyDescent="0.25">
      <c r="A13" s="13">
        <v>44600.747569444589</v>
      </c>
      <c r="B13" s="14">
        <v>30000</v>
      </c>
      <c r="C13" s="15" t="s">
        <v>109</v>
      </c>
    </row>
    <row r="14" spans="1:3" s="4" customFormat="1" ht="24" x14ac:dyDescent="0.25">
      <c r="A14" s="13">
        <v>44603.654166666791</v>
      </c>
      <c r="B14" s="14">
        <v>16200</v>
      </c>
      <c r="C14" s="15" t="s">
        <v>105</v>
      </c>
    </row>
    <row r="15" spans="1:3" s="4" customFormat="1" ht="24" x14ac:dyDescent="0.25">
      <c r="A15" s="13">
        <v>44607.541574073955</v>
      </c>
      <c r="B15" s="14">
        <v>7220</v>
      </c>
      <c r="C15" s="15" t="s">
        <v>110</v>
      </c>
    </row>
    <row r="16" spans="1:3" s="4" customFormat="1" ht="42.75" customHeight="1" x14ac:dyDescent="0.25">
      <c r="A16" s="13">
        <v>44609.707800925709</v>
      </c>
      <c r="B16" s="14">
        <v>5104</v>
      </c>
      <c r="C16" s="15" t="s">
        <v>111</v>
      </c>
    </row>
    <row r="17" spans="1:3" s="4" customFormat="1" ht="30.75" customHeight="1" x14ac:dyDescent="0.25">
      <c r="A17" s="13">
        <v>44610.718645833433</v>
      </c>
      <c r="B17" s="14">
        <v>30000</v>
      </c>
      <c r="C17" s="15" t="s">
        <v>112</v>
      </c>
    </row>
    <row r="18" spans="1:3" s="4" customFormat="1" ht="30.75" customHeight="1" x14ac:dyDescent="0.25">
      <c r="A18" s="13">
        <v>44616.616736111231</v>
      </c>
      <c r="B18" s="14">
        <v>7600</v>
      </c>
      <c r="C18" s="15" t="s">
        <v>113</v>
      </c>
    </row>
    <row r="19" spans="1:3" s="4" customFormat="1" ht="42.75" customHeight="1" x14ac:dyDescent="0.25">
      <c r="A19" s="13">
        <v>44616.616886573844</v>
      </c>
      <c r="B19" s="14">
        <v>16300</v>
      </c>
      <c r="C19" s="15" t="s">
        <v>114</v>
      </c>
    </row>
    <row r="20" spans="1:3" s="4" customFormat="1" ht="24" x14ac:dyDescent="0.25">
      <c r="A20" s="13" t="s">
        <v>31</v>
      </c>
      <c r="B20" s="14">
        <v>117796</v>
      </c>
      <c r="C20" s="15" t="s">
        <v>24</v>
      </c>
    </row>
    <row r="21" spans="1:3" s="4" customFormat="1" ht="21.95" customHeight="1" x14ac:dyDescent="0.25">
      <c r="A21" s="22" t="s">
        <v>10</v>
      </c>
      <c r="B21" s="23"/>
      <c r="C21" s="24"/>
    </row>
    <row r="22" spans="1:3" s="4" customFormat="1" ht="30.75" customHeight="1" x14ac:dyDescent="0.25">
      <c r="A22" s="18" t="s">
        <v>31</v>
      </c>
      <c r="B22" s="14">
        <v>60381.313999999998</v>
      </c>
      <c r="C22" s="15" t="s">
        <v>25</v>
      </c>
    </row>
    <row r="23" spans="1:3" ht="18.95" customHeight="1" x14ac:dyDescent="0.25">
      <c r="A23" s="22" t="s">
        <v>11</v>
      </c>
      <c r="B23" s="23"/>
      <c r="C23" s="24"/>
    </row>
    <row r="24" spans="1:3" ht="26.45" customHeight="1" x14ac:dyDescent="0.25">
      <c r="A24" s="18" t="s">
        <v>31</v>
      </c>
      <c r="B24" s="14">
        <v>103671.44399999999</v>
      </c>
      <c r="C24" s="15" t="s">
        <v>115</v>
      </c>
    </row>
    <row r="25" spans="1:3" x14ac:dyDescent="0.25">
      <c r="A25" s="22" t="s">
        <v>16</v>
      </c>
      <c r="B25" s="23"/>
      <c r="C25" s="24"/>
    </row>
    <row r="26" spans="1:3" ht="24" x14ac:dyDescent="0.25">
      <c r="A26" s="13" t="s">
        <v>31</v>
      </c>
      <c r="B26" s="14">
        <v>296100</v>
      </c>
      <c r="C26" s="15" t="s">
        <v>116</v>
      </c>
    </row>
    <row r="27" spans="1:3" ht="24" x14ac:dyDescent="0.25">
      <c r="A27" s="13" t="s">
        <v>31</v>
      </c>
      <c r="B27" s="14">
        <v>85943</v>
      </c>
      <c r="C27" s="15" t="s">
        <v>26</v>
      </c>
    </row>
    <row r="28" spans="1:3" x14ac:dyDescent="0.25">
      <c r="A28" s="22" t="s">
        <v>17</v>
      </c>
      <c r="B28" s="23"/>
      <c r="C28" s="24"/>
    </row>
    <row r="29" spans="1:3" ht="24" x14ac:dyDescent="0.25">
      <c r="A29" s="18" t="s">
        <v>31</v>
      </c>
      <c r="B29" s="14">
        <v>75000</v>
      </c>
      <c r="C29" s="15" t="s">
        <v>28</v>
      </c>
    </row>
    <row r="30" spans="1:3" ht="21" customHeight="1" x14ac:dyDescent="0.25">
      <c r="A30" s="22" t="s">
        <v>14</v>
      </c>
      <c r="B30" s="23"/>
      <c r="C30" s="24"/>
    </row>
    <row r="31" spans="1:3" ht="24" x14ac:dyDescent="0.25">
      <c r="A31" s="18" t="s">
        <v>31</v>
      </c>
      <c r="B31" s="14">
        <v>34286</v>
      </c>
      <c r="C31" s="7" t="s">
        <v>101</v>
      </c>
    </row>
    <row r="32" spans="1:3" ht="21" customHeight="1" x14ac:dyDescent="0.25">
      <c r="A32" s="18" t="s">
        <v>31</v>
      </c>
      <c r="B32" s="14">
        <v>70800</v>
      </c>
      <c r="C32" s="7" t="s">
        <v>102</v>
      </c>
    </row>
    <row r="33" spans="1:3" ht="21" customHeight="1" x14ac:dyDescent="0.25">
      <c r="A33" s="18" t="s">
        <v>31</v>
      </c>
      <c r="B33" s="14">
        <v>31915</v>
      </c>
      <c r="C33" s="7" t="s">
        <v>103</v>
      </c>
    </row>
    <row r="34" spans="1:3" ht="24" x14ac:dyDescent="0.25">
      <c r="A34" s="18" t="s">
        <v>31</v>
      </c>
      <c r="B34" s="14">
        <v>144796</v>
      </c>
      <c r="C34" s="7" t="s">
        <v>27</v>
      </c>
    </row>
    <row r="35" spans="1:3" ht="17.45" customHeight="1" x14ac:dyDescent="0.25">
      <c r="A35" s="22" t="s">
        <v>12</v>
      </c>
      <c r="B35" s="23"/>
      <c r="C35" s="24"/>
    </row>
    <row r="36" spans="1:3" ht="17.45" customHeight="1" x14ac:dyDescent="0.25">
      <c r="A36" s="13" t="s">
        <v>31</v>
      </c>
      <c r="B36" s="14">
        <v>62000</v>
      </c>
      <c r="C36" s="21" t="s">
        <v>100</v>
      </c>
    </row>
    <row r="37" spans="1:3" ht="24" x14ac:dyDescent="0.25">
      <c r="A37" s="13" t="s">
        <v>31</v>
      </c>
      <c r="B37" s="14">
        <v>126886.63</v>
      </c>
      <c r="C37" s="21" t="s">
        <v>19</v>
      </c>
    </row>
    <row r="38" spans="1:3" ht="24" x14ac:dyDescent="0.25">
      <c r="A38" s="13" t="s">
        <v>31</v>
      </c>
      <c r="B38" s="14">
        <v>46264.619999999995</v>
      </c>
      <c r="C38" s="7" t="s">
        <v>20</v>
      </c>
    </row>
    <row r="39" spans="1:3" x14ac:dyDescent="0.25">
      <c r="A39" s="13" t="s">
        <v>31</v>
      </c>
      <c r="B39" s="14">
        <v>5562.65</v>
      </c>
      <c r="C39" s="7" t="s">
        <v>21</v>
      </c>
    </row>
    <row r="40" spans="1:3" ht="24" x14ac:dyDescent="0.25">
      <c r="A40" s="18" t="s">
        <v>31</v>
      </c>
      <c r="B40" s="14">
        <v>77500</v>
      </c>
      <c r="C40" s="7" t="s">
        <v>22</v>
      </c>
    </row>
    <row r="41" spans="1:3" x14ac:dyDescent="0.25">
      <c r="A41" s="13" t="s">
        <v>31</v>
      </c>
      <c r="B41" s="14">
        <v>11351.68</v>
      </c>
      <c r="C41" s="7" t="s">
        <v>23</v>
      </c>
    </row>
    <row r="42" spans="1:3" x14ac:dyDescent="0.25">
      <c r="B42" s="8"/>
    </row>
  </sheetData>
  <mergeCells count="12">
    <mergeCell ref="A35:C35"/>
    <mergeCell ref="A7:C7"/>
    <mergeCell ref="A30:C30"/>
    <mergeCell ref="A1:C1"/>
    <mergeCell ref="A5:C5"/>
    <mergeCell ref="B2:C2"/>
    <mergeCell ref="B4:C4"/>
    <mergeCell ref="A21:C21"/>
    <mergeCell ref="A23:C23"/>
    <mergeCell ref="A25:C25"/>
    <mergeCell ref="A28:C28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5"/>
  <sheetViews>
    <sheetView workbookViewId="0">
      <selection activeCell="E51" sqref="E51"/>
    </sheetView>
  </sheetViews>
  <sheetFormatPr defaultColWidth="8.7109375" defaultRowHeight="12" x14ac:dyDescent="0.25"/>
  <cols>
    <col min="1" max="1" width="19.7109375" style="2" bestFit="1" customWidth="1"/>
    <col min="2" max="2" width="21.85546875" style="2" bestFit="1" customWidth="1"/>
    <col min="3" max="3" width="19.28515625" style="2" bestFit="1" customWidth="1"/>
    <col min="4" max="4" width="16.5703125" style="2" bestFit="1" customWidth="1"/>
    <col min="5" max="5" width="14.140625" style="2" customWidth="1"/>
    <col min="6" max="16384" width="8.7109375" style="2"/>
  </cols>
  <sheetData>
    <row r="1" spans="1:5" ht="50.1" customHeight="1" x14ac:dyDescent="0.25">
      <c r="A1" s="35" t="s">
        <v>32</v>
      </c>
      <c r="B1" s="36"/>
      <c r="C1" s="36"/>
      <c r="D1" s="36"/>
      <c r="E1" s="37"/>
    </row>
    <row r="2" spans="1:5" ht="24" x14ac:dyDescent="0.25">
      <c r="A2" s="7" t="s">
        <v>18</v>
      </c>
      <c r="B2" s="38">
        <f>SUM(C4:C395)</f>
        <v>291786.46000000008</v>
      </c>
      <c r="C2" s="39"/>
      <c r="D2" s="39"/>
      <c r="E2" s="40"/>
    </row>
    <row r="3" spans="1:5" s="4" customFormat="1" ht="21.9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15</v>
      </c>
    </row>
    <row r="4" spans="1:5" s="4" customFormat="1" x14ac:dyDescent="0.25">
      <c r="A4" s="20">
        <v>44592.055243055554</v>
      </c>
      <c r="B4" s="5">
        <v>100</v>
      </c>
      <c r="C4" s="5">
        <v>96.1</v>
      </c>
      <c r="D4" s="5">
        <f>B4-C4</f>
        <v>3.9000000000000057</v>
      </c>
      <c r="E4" s="3">
        <v>1005948121</v>
      </c>
    </row>
    <row r="5" spans="1:5" s="4" customFormat="1" x14ac:dyDescent="0.25">
      <c r="A5" s="20">
        <v>44592.387523148151</v>
      </c>
      <c r="B5" s="5">
        <v>200</v>
      </c>
      <c r="C5" s="5">
        <v>193</v>
      </c>
      <c r="D5" s="5">
        <f t="shared" ref="D5:D68" si="0">B5-C5</f>
        <v>7</v>
      </c>
      <c r="E5" s="3">
        <v>1006202983</v>
      </c>
    </row>
    <row r="6" spans="1:5" s="4" customFormat="1" x14ac:dyDescent="0.25">
      <c r="A6" s="20">
        <v>44592.429791666669</v>
      </c>
      <c r="B6" s="5">
        <v>500</v>
      </c>
      <c r="C6" s="5">
        <v>482.5</v>
      </c>
      <c r="D6" s="5">
        <f t="shared" si="0"/>
        <v>17.5</v>
      </c>
      <c r="E6" s="3">
        <v>1006241291</v>
      </c>
    </row>
    <row r="7" spans="1:5" s="4" customFormat="1" x14ac:dyDescent="0.25">
      <c r="A7" s="20">
        <v>44592.602638888886</v>
      </c>
      <c r="B7" s="5">
        <v>250</v>
      </c>
      <c r="C7" s="5">
        <v>241.25</v>
      </c>
      <c r="D7" s="5">
        <f t="shared" si="0"/>
        <v>8.75</v>
      </c>
      <c r="E7" s="3">
        <v>1006415777</v>
      </c>
    </row>
    <row r="8" spans="1:5" s="4" customFormat="1" x14ac:dyDescent="0.25">
      <c r="A8" s="20">
        <v>44592.611134259256</v>
      </c>
      <c r="B8" s="5">
        <v>100</v>
      </c>
      <c r="C8" s="5">
        <v>96.1</v>
      </c>
      <c r="D8" s="5">
        <f t="shared" si="0"/>
        <v>3.9000000000000057</v>
      </c>
      <c r="E8" s="3">
        <v>1006424458</v>
      </c>
    </row>
    <row r="9" spans="1:5" s="4" customFormat="1" x14ac:dyDescent="0.25">
      <c r="A9" s="20">
        <v>44592.621180555558</v>
      </c>
      <c r="B9" s="5">
        <v>300</v>
      </c>
      <c r="C9" s="5">
        <v>289.5</v>
      </c>
      <c r="D9" s="5">
        <f t="shared" si="0"/>
        <v>10.5</v>
      </c>
      <c r="E9" s="3">
        <v>1006434825</v>
      </c>
    </row>
    <row r="10" spans="1:5" s="4" customFormat="1" x14ac:dyDescent="0.25">
      <c r="A10" s="20">
        <v>44592.662870370368</v>
      </c>
      <c r="B10" s="5">
        <v>50</v>
      </c>
      <c r="C10" s="5">
        <v>46.1</v>
      </c>
      <c r="D10" s="5">
        <f t="shared" si="0"/>
        <v>3.8999999999999986</v>
      </c>
      <c r="E10" s="3">
        <v>1006480296</v>
      </c>
    </row>
    <row r="11" spans="1:5" x14ac:dyDescent="0.25">
      <c r="A11" s="20">
        <v>44592.668449074074</v>
      </c>
      <c r="B11" s="5">
        <v>100</v>
      </c>
      <c r="C11" s="5">
        <v>96.1</v>
      </c>
      <c r="D11" s="5">
        <f t="shared" si="0"/>
        <v>3.9000000000000057</v>
      </c>
      <c r="E11" s="3">
        <v>1006486840</v>
      </c>
    </row>
    <row r="12" spans="1:5" x14ac:dyDescent="0.25">
      <c r="A12" s="20">
        <v>44592.75571759259</v>
      </c>
      <c r="B12" s="5">
        <v>2000</v>
      </c>
      <c r="C12" s="5">
        <v>1930</v>
      </c>
      <c r="D12" s="5">
        <f t="shared" si="0"/>
        <v>70</v>
      </c>
      <c r="E12" s="3">
        <v>1006581401</v>
      </c>
    </row>
    <row r="13" spans="1:5" x14ac:dyDescent="0.25">
      <c r="A13" s="20">
        <v>44592.860034722224</v>
      </c>
      <c r="B13" s="5">
        <v>100</v>
      </c>
      <c r="C13" s="5">
        <v>96.1</v>
      </c>
      <c r="D13" s="5">
        <f t="shared" si="0"/>
        <v>3.9000000000000057</v>
      </c>
      <c r="E13" s="3">
        <v>1006696812</v>
      </c>
    </row>
    <row r="14" spans="1:5" x14ac:dyDescent="0.25">
      <c r="A14" s="20">
        <v>44592.871817129628</v>
      </c>
      <c r="B14" s="5">
        <v>100</v>
      </c>
      <c r="C14" s="5">
        <v>96.1</v>
      </c>
      <c r="D14" s="5">
        <f t="shared" si="0"/>
        <v>3.9000000000000057</v>
      </c>
      <c r="E14" s="3">
        <v>1006709227</v>
      </c>
    </row>
    <row r="15" spans="1:5" x14ac:dyDescent="0.25">
      <c r="A15" s="20">
        <v>44592.894502314812</v>
      </c>
      <c r="B15" s="5">
        <v>500</v>
      </c>
      <c r="C15" s="5">
        <v>482.5</v>
      </c>
      <c r="D15" s="5">
        <f t="shared" si="0"/>
        <v>17.5</v>
      </c>
      <c r="E15" s="3">
        <v>1006732177</v>
      </c>
    </row>
    <row r="16" spans="1:5" x14ac:dyDescent="0.25">
      <c r="A16" s="20">
        <v>44592.91778935185</v>
      </c>
      <c r="B16" s="5">
        <v>1000</v>
      </c>
      <c r="C16" s="5">
        <v>961</v>
      </c>
      <c r="D16" s="5">
        <f t="shared" si="0"/>
        <v>39</v>
      </c>
      <c r="E16" s="3">
        <v>1006754366</v>
      </c>
    </row>
    <row r="17" spans="1:5" x14ac:dyDescent="0.25">
      <c r="A17" s="20">
        <v>44592.989988425928</v>
      </c>
      <c r="B17" s="5">
        <v>300</v>
      </c>
      <c r="C17" s="5">
        <v>289.5</v>
      </c>
      <c r="D17" s="5">
        <f t="shared" si="0"/>
        <v>10.5</v>
      </c>
      <c r="E17" s="3">
        <v>1006810769</v>
      </c>
    </row>
    <row r="18" spans="1:5" x14ac:dyDescent="0.25">
      <c r="A18" s="20">
        <v>44593.089884259258</v>
      </c>
      <c r="B18" s="5">
        <v>300</v>
      </c>
      <c r="C18" s="5">
        <v>289.5</v>
      </c>
      <c r="D18" s="5">
        <f t="shared" si="0"/>
        <v>10.5</v>
      </c>
      <c r="E18" s="3">
        <v>1006923867</v>
      </c>
    </row>
    <row r="19" spans="1:5" x14ac:dyDescent="0.25">
      <c r="A19" s="20">
        <v>44593.257557870369</v>
      </c>
      <c r="B19" s="5">
        <v>1000</v>
      </c>
      <c r="C19" s="5">
        <v>965</v>
      </c>
      <c r="D19" s="5">
        <f t="shared" si="0"/>
        <v>35</v>
      </c>
      <c r="E19" s="3">
        <v>1007062704</v>
      </c>
    </row>
    <row r="20" spans="1:5" x14ac:dyDescent="0.25">
      <c r="A20" s="20">
        <v>44593.393807870372</v>
      </c>
      <c r="B20" s="5">
        <v>500</v>
      </c>
      <c r="C20" s="5">
        <v>482.5</v>
      </c>
      <c r="D20" s="5">
        <f t="shared" si="0"/>
        <v>17.5</v>
      </c>
      <c r="E20" s="3">
        <v>1007147375</v>
      </c>
    </row>
    <row r="21" spans="1:5" x14ac:dyDescent="0.25">
      <c r="A21" s="20">
        <v>44593.402222222219</v>
      </c>
      <c r="B21" s="5">
        <v>2000</v>
      </c>
      <c r="C21" s="5">
        <v>1930</v>
      </c>
      <c r="D21" s="5">
        <f t="shared" si="0"/>
        <v>70</v>
      </c>
      <c r="E21" s="3">
        <v>1007153869</v>
      </c>
    </row>
    <row r="22" spans="1:5" x14ac:dyDescent="0.25">
      <c r="A22" s="20">
        <v>44593.446851851855</v>
      </c>
      <c r="B22" s="5">
        <v>500</v>
      </c>
      <c r="C22" s="5">
        <v>482.5</v>
      </c>
      <c r="D22" s="5">
        <f t="shared" si="0"/>
        <v>17.5</v>
      </c>
      <c r="E22" s="3">
        <v>1007197356</v>
      </c>
    </row>
    <row r="23" spans="1:5" x14ac:dyDescent="0.25">
      <c r="A23" s="20">
        <v>44593.504606481481</v>
      </c>
      <c r="B23" s="5">
        <v>500</v>
      </c>
      <c r="C23" s="5">
        <v>482.5</v>
      </c>
      <c r="D23" s="5">
        <f t="shared" si="0"/>
        <v>17.5</v>
      </c>
      <c r="E23" s="3">
        <v>1007256008</v>
      </c>
    </row>
    <row r="24" spans="1:5" x14ac:dyDescent="0.25">
      <c r="A24" s="20">
        <v>44593.566238425927</v>
      </c>
      <c r="B24" s="5">
        <v>1000</v>
      </c>
      <c r="C24" s="5">
        <v>965</v>
      </c>
      <c r="D24" s="5">
        <f t="shared" si="0"/>
        <v>35</v>
      </c>
      <c r="E24" s="3">
        <v>1007325643</v>
      </c>
    </row>
    <row r="25" spans="1:5" x14ac:dyDescent="0.25">
      <c r="A25" s="20">
        <v>44593.67460648148</v>
      </c>
      <c r="B25" s="5">
        <v>500</v>
      </c>
      <c r="C25" s="5">
        <v>482.5</v>
      </c>
      <c r="D25" s="5">
        <f t="shared" si="0"/>
        <v>17.5</v>
      </c>
      <c r="E25" s="3">
        <v>1007447287</v>
      </c>
    </row>
    <row r="26" spans="1:5" x14ac:dyDescent="0.25">
      <c r="A26" s="20">
        <v>44593.706388888888</v>
      </c>
      <c r="B26" s="5">
        <v>2000</v>
      </c>
      <c r="C26" s="5">
        <v>1930</v>
      </c>
      <c r="D26" s="5">
        <f t="shared" si="0"/>
        <v>70</v>
      </c>
      <c r="E26" s="3">
        <v>1007483226</v>
      </c>
    </row>
    <row r="27" spans="1:5" x14ac:dyDescent="0.25">
      <c r="A27" s="20">
        <v>44593.710659722223</v>
      </c>
      <c r="B27" s="5">
        <v>100</v>
      </c>
      <c r="C27" s="5">
        <v>96.1</v>
      </c>
      <c r="D27" s="5">
        <f t="shared" si="0"/>
        <v>3.9000000000000057</v>
      </c>
      <c r="E27" s="3">
        <v>1007488310</v>
      </c>
    </row>
    <row r="28" spans="1:5" x14ac:dyDescent="0.25">
      <c r="A28" s="20">
        <v>44593.72859953704</v>
      </c>
      <c r="B28" s="5">
        <v>1000</v>
      </c>
      <c r="C28" s="5">
        <v>965</v>
      </c>
      <c r="D28" s="5">
        <f t="shared" si="0"/>
        <v>35</v>
      </c>
      <c r="E28" s="3">
        <v>1007507929</v>
      </c>
    </row>
    <row r="29" spans="1:5" x14ac:dyDescent="0.25">
      <c r="A29" s="20">
        <v>44593.757152777776</v>
      </c>
      <c r="B29" s="5">
        <v>1000</v>
      </c>
      <c r="C29" s="5">
        <v>965</v>
      </c>
      <c r="D29" s="5">
        <f t="shared" si="0"/>
        <v>35</v>
      </c>
      <c r="E29" s="3">
        <v>1007541215</v>
      </c>
    </row>
    <row r="30" spans="1:5" x14ac:dyDescent="0.25">
      <c r="A30" s="20">
        <v>44593.762361111112</v>
      </c>
      <c r="B30" s="5">
        <v>200</v>
      </c>
      <c r="C30" s="5">
        <v>193</v>
      </c>
      <c r="D30" s="5">
        <f t="shared" si="0"/>
        <v>7</v>
      </c>
      <c r="E30" s="3">
        <v>1007547489</v>
      </c>
    </row>
    <row r="31" spans="1:5" x14ac:dyDescent="0.25">
      <c r="A31" s="20">
        <v>44593.824224537035</v>
      </c>
      <c r="B31" s="5">
        <v>300</v>
      </c>
      <c r="C31" s="5">
        <v>289.5</v>
      </c>
      <c r="D31" s="5">
        <f t="shared" si="0"/>
        <v>10.5</v>
      </c>
      <c r="E31" s="3">
        <v>1007617125</v>
      </c>
    </row>
    <row r="32" spans="1:5" x14ac:dyDescent="0.25">
      <c r="A32" s="20">
        <v>44593.856030092589</v>
      </c>
      <c r="B32" s="5">
        <v>100</v>
      </c>
      <c r="C32" s="5">
        <v>96.1</v>
      </c>
      <c r="D32" s="5">
        <f t="shared" si="0"/>
        <v>3.9000000000000057</v>
      </c>
      <c r="E32" s="3">
        <v>1007651821</v>
      </c>
    </row>
    <row r="33" spans="1:5" x14ac:dyDescent="0.25">
      <c r="A33" s="20">
        <v>44593.863263888888</v>
      </c>
      <c r="B33" s="5">
        <v>500</v>
      </c>
      <c r="C33" s="5">
        <v>482.5</v>
      </c>
      <c r="D33" s="5">
        <f t="shared" si="0"/>
        <v>17.5</v>
      </c>
      <c r="E33" s="3">
        <v>1007659448</v>
      </c>
    </row>
    <row r="34" spans="1:5" x14ac:dyDescent="0.25">
      <c r="A34" s="20">
        <v>44593.871770833335</v>
      </c>
      <c r="B34" s="5">
        <v>300</v>
      </c>
      <c r="C34" s="5">
        <v>289.5</v>
      </c>
      <c r="D34" s="5">
        <f t="shared" si="0"/>
        <v>10.5</v>
      </c>
      <c r="E34" s="3">
        <v>1007668728</v>
      </c>
    </row>
    <row r="35" spans="1:5" x14ac:dyDescent="0.25">
      <c r="A35" s="20">
        <v>44593.92391203704</v>
      </c>
      <c r="B35" s="5">
        <v>300</v>
      </c>
      <c r="C35" s="5">
        <v>289.5</v>
      </c>
      <c r="D35" s="5">
        <f t="shared" si="0"/>
        <v>10.5</v>
      </c>
      <c r="E35" s="3">
        <v>1007722241</v>
      </c>
    </row>
    <row r="36" spans="1:5" x14ac:dyDescent="0.25">
      <c r="A36" s="20">
        <v>44593.939479166664</v>
      </c>
      <c r="B36" s="5">
        <v>500</v>
      </c>
      <c r="C36" s="5">
        <v>480.5</v>
      </c>
      <c r="D36" s="5">
        <f t="shared" si="0"/>
        <v>19.5</v>
      </c>
      <c r="E36" s="3">
        <v>1007736302</v>
      </c>
    </row>
    <row r="37" spans="1:5" x14ac:dyDescent="0.25">
      <c r="A37" s="20">
        <v>44594.368298611109</v>
      </c>
      <c r="B37" s="5">
        <v>1000</v>
      </c>
      <c r="C37" s="5">
        <v>965</v>
      </c>
      <c r="D37" s="5">
        <f t="shared" si="0"/>
        <v>35</v>
      </c>
      <c r="E37" s="3">
        <v>1008111716</v>
      </c>
    </row>
    <row r="38" spans="1:5" x14ac:dyDescent="0.25">
      <c r="A38" s="20">
        <v>44594.385115740741</v>
      </c>
      <c r="B38" s="5">
        <v>200</v>
      </c>
      <c r="C38" s="5">
        <v>193</v>
      </c>
      <c r="D38" s="5">
        <f t="shared" si="0"/>
        <v>7</v>
      </c>
      <c r="E38" s="3">
        <v>1008126215</v>
      </c>
    </row>
    <row r="39" spans="1:5" x14ac:dyDescent="0.25">
      <c r="A39" s="20">
        <v>44594.448692129627</v>
      </c>
      <c r="B39" s="5">
        <v>500</v>
      </c>
      <c r="C39" s="5">
        <v>482.5</v>
      </c>
      <c r="D39" s="5">
        <f t="shared" si="0"/>
        <v>17.5</v>
      </c>
      <c r="E39" s="3">
        <v>1008186894</v>
      </c>
    </row>
    <row r="40" spans="1:5" x14ac:dyDescent="0.25">
      <c r="A40" s="20">
        <v>44594.454155092593</v>
      </c>
      <c r="B40" s="5">
        <v>2000</v>
      </c>
      <c r="C40" s="5">
        <v>1930</v>
      </c>
      <c r="D40" s="5">
        <f t="shared" si="0"/>
        <v>70</v>
      </c>
      <c r="E40" s="3">
        <v>1008192191</v>
      </c>
    </row>
    <row r="41" spans="1:5" x14ac:dyDescent="0.25">
      <c r="A41" s="20">
        <v>44594.618784722225</v>
      </c>
      <c r="B41" s="5">
        <v>200</v>
      </c>
      <c r="C41" s="5">
        <v>193</v>
      </c>
      <c r="D41" s="5">
        <f t="shared" si="0"/>
        <v>7</v>
      </c>
      <c r="E41" s="3">
        <v>1008373451</v>
      </c>
    </row>
    <row r="42" spans="1:5" x14ac:dyDescent="0.25">
      <c r="A42" s="20">
        <v>44594.643935185188</v>
      </c>
      <c r="B42" s="5">
        <v>1002</v>
      </c>
      <c r="C42" s="5">
        <v>966.93</v>
      </c>
      <c r="D42" s="5">
        <f t="shared" si="0"/>
        <v>35.07000000000005</v>
      </c>
      <c r="E42" s="3">
        <v>1008401070</v>
      </c>
    </row>
    <row r="43" spans="1:5" x14ac:dyDescent="0.25">
      <c r="A43" s="20">
        <v>44594.881527777776</v>
      </c>
      <c r="B43" s="5">
        <v>1000</v>
      </c>
      <c r="C43" s="5">
        <v>965</v>
      </c>
      <c r="D43" s="5">
        <f t="shared" si="0"/>
        <v>35</v>
      </c>
      <c r="E43" s="3">
        <v>1008683792</v>
      </c>
    </row>
    <row r="44" spans="1:5" x14ac:dyDescent="0.25">
      <c r="A44" s="20">
        <v>44594.998229166667</v>
      </c>
      <c r="B44" s="5">
        <v>1000</v>
      </c>
      <c r="C44" s="5">
        <v>965</v>
      </c>
      <c r="D44" s="5">
        <f t="shared" si="0"/>
        <v>35</v>
      </c>
      <c r="E44" s="3">
        <v>1008789718</v>
      </c>
    </row>
    <row r="45" spans="1:5" x14ac:dyDescent="0.25">
      <c r="A45" s="20">
        <v>44595.047766203701</v>
      </c>
      <c r="B45" s="5">
        <v>2000</v>
      </c>
      <c r="C45" s="5">
        <v>1930</v>
      </c>
      <c r="D45" s="5">
        <f t="shared" si="0"/>
        <v>70</v>
      </c>
      <c r="E45" s="3">
        <v>1008858487</v>
      </c>
    </row>
    <row r="46" spans="1:5" x14ac:dyDescent="0.25">
      <c r="A46" s="20">
        <v>44595.373472222222</v>
      </c>
      <c r="B46" s="5">
        <v>300</v>
      </c>
      <c r="C46" s="5">
        <v>289.5</v>
      </c>
      <c r="D46" s="5">
        <f t="shared" si="0"/>
        <v>10.5</v>
      </c>
      <c r="E46" s="3">
        <v>1009110214</v>
      </c>
    </row>
    <row r="47" spans="1:5" x14ac:dyDescent="0.25">
      <c r="A47" s="20">
        <v>44595.379479166666</v>
      </c>
      <c r="B47" s="5">
        <v>300</v>
      </c>
      <c r="C47" s="5">
        <v>289.5</v>
      </c>
      <c r="D47" s="5">
        <f t="shared" si="0"/>
        <v>10.5</v>
      </c>
      <c r="E47" s="3">
        <v>1009114899</v>
      </c>
    </row>
    <row r="48" spans="1:5" x14ac:dyDescent="0.25">
      <c r="A48" s="20">
        <v>44595.39534722222</v>
      </c>
      <c r="B48" s="5">
        <v>100</v>
      </c>
      <c r="C48" s="5">
        <v>96.1</v>
      </c>
      <c r="D48" s="5">
        <f t="shared" si="0"/>
        <v>3.9000000000000057</v>
      </c>
      <c r="E48" s="3">
        <v>1009127699</v>
      </c>
    </row>
    <row r="49" spans="1:5" x14ac:dyDescent="0.25">
      <c r="A49" s="20">
        <v>44595.494803240741</v>
      </c>
      <c r="B49" s="5">
        <v>300</v>
      </c>
      <c r="C49" s="5">
        <v>289.5</v>
      </c>
      <c r="D49" s="5">
        <f t="shared" si="0"/>
        <v>10.5</v>
      </c>
      <c r="E49" s="3">
        <v>1009216430</v>
      </c>
    </row>
    <row r="50" spans="1:5" x14ac:dyDescent="0.25">
      <c r="A50" s="20">
        <v>44595.820856481485</v>
      </c>
      <c r="B50" s="5">
        <v>100</v>
      </c>
      <c r="C50" s="5">
        <v>96.1</v>
      </c>
      <c r="D50" s="5">
        <f t="shared" si="0"/>
        <v>3.9000000000000057</v>
      </c>
      <c r="E50" s="3">
        <v>1009562875</v>
      </c>
    </row>
    <row r="51" spans="1:5" x14ac:dyDescent="0.25">
      <c r="A51" s="20">
        <v>44595.826493055552</v>
      </c>
      <c r="B51" s="5">
        <v>300</v>
      </c>
      <c r="C51" s="5">
        <v>289.5</v>
      </c>
      <c r="D51" s="5">
        <f t="shared" si="0"/>
        <v>10.5</v>
      </c>
      <c r="E51" s="3">
        <v>1009574812</v>
      </c>
    </row>
    <row r="52" spans="1:5" x14ac:dyDescent="0.25">
      <c r="A52" s="20">
        <v>44595.830011574071</v>
      </c>
      <c r="B52" s="5">
        <v>1000</v>
      </c>
      <c r="C52" s="5">
        <v>965</v>
      </c>
      <c r="D52" s="5">
        <f t="shared" si="0"/>
        <v>35</v>
      </c>
      <c r="E52" s="3">
        <v>1009581948</v>
      </c>
    </row>
    <row r="53" spans="1:5" x14ac:dyDescent="0.25">
      <c r="A53" s="20">
        <v>44595.874479166669</v>
      </c>
      <c r="B53" s="5">
        <v>100</v>
      </c>
      <c r="C53" s="5">
        <v>96.1</v>
      </c>
      <c r="D53" s="5">
        <f t="shared" si="0"/>
        <v>3.9000000000000057</v>
      </c>
      <c r="E53" s="3">
        <v>1009631460</v>
      </c>
    </row>
    <row r="54" spans="1:5" x14ac:dyDescent="0.25">
      <c r="A54" s="20">
        <v>44596.003206018519</v>
      </c>
      <c r="B54" s="5">
        <v>200</v>
      </c>
      <c r="C54" s="5">
        <v>193</v>
      </c>
      <c r="D54" s="5">
        <f t="shared" si="0"/>
        <v>7</v>
      </c>
      <c r="E54" s="3">
        <v>1009762249</v>
      </c>
    </row>
    <row r="55" spans="1:5" x14ac:dyDescent="0.25">
      <c r="A55" s="20">
        <v>44596.007789351854</v>
      </c>
      <c r="B55" s="5">
        <v>500</v>
      </c>
      <c r="C55" s="5">
        <v>482.5</v>
      </c>
      <c r="D55" s="5">
        <f t="shared" si="0"/>
        <v>17.5</v>
      </c>
      <c r="E55" s="3">
        <v>1009769806</v>
      </c>
    </row>
    <row r="56" spans="1:5" x14ac:dyDescent="0.25">
      <c r="A56" s="20">
        <v>44596.037557870368</v>
      </c>
      <c r="B56" s="5">
        <v>3000</v>
      </c>
      <c r="C56" s="5">
        <v>2895</v>
      </c>
      <c r="D56" s="5">
        <f t="shared" si="0"/>
        <v>105</v>
      </c>
      <c r="E56" s="3">
        <v>1009808180</v>
      </c>
    </row>
    <row r="57" spans="1:5" x14ac:dyDescent="0.25">
      <c r="A57" s="20">
        <v>44596.44390046296</v>
      </c>
      <c r="B57" s="5">
        <v>500</v>
      </c>
      <c r="C57" s="5">
        <v>482.5</v>
      </c>
      <c r="D57" s="5">
        <f t="shared" si="0"/>
        <v>17.5</v>
      </c>
      <c r="E57" s="3">
        <v>1010119729</v>
      </c>
    </row>
    <row r="58" spans="1:5" x14ac:dyDescent="0.25">
      <c r="A58" s="20">
        <v>44596.447245370371</v>
      </c>
      <c r="B58" s="5">
        <v>200</v>
      </c>
      <c r="C58" s="5">
        <v>193</v>
      </c>
      <c r="D58" s="5">
        <f t="shared" si="0"/>
        <v>7</v>
      </c>
      <c r="E58" s="3">
        <v>1010125692</v>
      </c>
    </row>
    <row r="59" spans="1:5" x14ac:dyDescent="0.25">
      <c r="A59" s="20">
        <v>44596.456944444442</v>
      </c>
      <c r="B59" s="5">
        <v>100</v>
      </c>
      <c r="C59" s="5">
        <v>96.1</v>
      </c>
      <c r="D59" s="5">
        <f t="shared" si="0"/>
        <v>3.9000000000000057</v>
      </c>
      <c r="E59" s="3">
        <v>1010147860</v>
      </c>
    </row>
    <row r="60" spans="1:5" x14ac:dyDescent="0.25">
      <c r="A60" s="20">
        <v>44596.484502314815</v>
      </c>
      <c r="B60" s="5">
        <v>500</v>
      </c>
      <c r="C60" s="5">
        <v>482.5</v>
      </c>
      <c r="D60" s="5">
        <f t="shared" si="0"/>
        <v>17.5</v>
      </c>
      <c r="E60" s="3">
        <v>1010177070</v>
      </c>
    </row>
    <row r="61" spans="1:5" x14ac:dyDescent="0.25">
      <c r="A61" s="20">
        <v>44596.575810185182</v>
      </c>
      <c r="B61" s="5">
        <v>500</v>
      </c>
      <c r="C61" s="5">
        <v>482.5</v>
      </c>
      <c r="D61" s="5">
        <f t="shared" si="0"/>
        <v>17.5</v>
      </c>
      <c r="E61" s="3">
        <v>1010278802</v>
      </c>
    </row>
    <row r="62" spans="1:5" x14ac:dyDescent="0.25">
      <c r="A62" s="20">
        <v>44596.579872685186</v>
      </c>
      <c r="B62" s="5">
        <v>300</v>
      </c>
      <c r="C62" s="5">
        <v>289.5</v>
      </c>
      <c r="D62" s="5">
        <f t="shared" si="0"/>
        <v>10.5</v>
      </c>
      <c r="E62" s="3">
        <v>1010283488</v>
      </c>
    </row>
    <row r="63" spans="1:5" x14ac:dyDescent="0.25">
      <c r="A63" s="20">
        <v>44596.781226851854</v>
      </c>
      <c r="B63" s="5">
        <v>250</v>
      </c>
      <c r="C63" s="5">
        <v>241.25</v>
      </c>
      <c r="D63" s="5">
        <f t="shared" si="0"/>
        <v>8.75</v>
      </c>
      <c r="E63" s="3">
        <v>1010522043</v>
      </c>
    </row>
    <row r="64" spans="1:5" x14ac:dyDescent="0.25">
      <c r="A64" s="20">
        <v>44596.895509259259</v>
      </c>
      <c r="B64" s="5">
        <v>100</v>
      </c>
      <c r="C64" s="5">
        <v>96.1</v>
      </c>
      <c r="D64" s="5">
        <f t="shared" si="0"/>
        <v>3.9000000000000057</v>
      </c>
      <c r="E64" s="3">
        <v>1010653456</v>
      </c>
    </row>
    <row r="65" spans="1:5" x14ac:dyDescent="0.25">
      <c r="A65" s="20">
        <v>44596.899050925924</v>
      </c>
      <c r="B65" s="5">
        <v>500</v>
      </c>
      <c r="C65" s="5">
        <v>482.5</v>
      </c>
      <c r="D65" s="5">
        <f t="shared" si="0"/>
        <v>17.5</v>
      </c>
      <c r="E65" s="3">
        <v>1010657267</v>
      </c>
    </row>
    <row r="66" spans="1:5" x14ac:dyDescent="0.25">
      <c r="A66" s="20">
        <v>44597.405798611115</v>
      </c>
      <c r="B66" s="5">
        <v>1000</v>
      </c>
      <c r="C66" s="5">
        <v>965</v>
      </c>
      <c r="D66" s="5">
        <f t="shared" si="0"/>
        <v>35</v>
      </c>
      <c r="E66" s="3">
        <v>1011065469</v>
      </c>
    </row>
    <row r="67" spans="1:5" x14ac:dyDescent="0.25">
      <c r="A67" s="20">
        <v>44597.419849537036</v>
      </c>
      <c r="B67" s="5">
        <v>3000</v>
      </c>
      <c r="C67" s="5">
        <v>2895</v>
      </c>
      <c r="D67" s="5">
        <f t="shared" si="0"/>
        <v>105</v>
      </c>
      <c r="E67" s="3">
        <v>1011076409</v>
      </c>
    </row>
    <row r="68" spans="1:5" x14ac:dyDescent="0.25">
      <c r="A68" s="20">
        <v>44597.436851851853</v>
      </c>
      <c r="B68" s="5">
        <v>500</v>
      </c>
      <c r="C68" s="5">
        <v>482.5</v>
      </c>
      <c r="D68" s="5">
        <f t="shared" si="0"/>
        <v>17.5</v>
      </c>
      <c r="E68" s="3">
        <v>1011094834</v>
      </c>
    </row>
    <row r="69" spans="1:5" x14ac:dyDescent="0.25">
      <c r="A69" s="20">
        <v>44597.499756944446</v>
      </c>
      <c r="B69" s="5">
        <v>500</v>
      </c>
      <c r="C69" s="5">
        <v>482.5</v>
      </c>
      <c r="D69" s="5">
        <f t="shared" ref="D69:D132" si="1">B69-C69</f>
        <v>17.5</v>
      </c>
      <c r="E69" s="3">
        <v>1011157548</v>
      </c>
    </row>
    <row r="70" spans="1:5" x14ac:dyDescent="0.25">
      <c r="A70" s="20">
        <v>44597.557974537034</v>
      </c>
      <c r="B70" s="5">
        <v>1000</v>
      </c>
      <c r="C70" s="5">
        <v>965</v>
      </c>
      <c r="D70" s="5">
        <f t="shared" si="1"/>
        <v>35</v>
      </c>
      <c r="E70" s="3">
        <v>1011221226</v>
      </c>
    </row>
    <row r="71" spans="1:5" x14ac:dyDescent="0.25">
      <c r="A71" s="20">
        <v>44597.628865740742</v>
      </c>
      <c r="B71" s="5">
        <v>100</v>
      </c>
      <c r="C71" s="5">
        <v>96.1</v>
      </c>
      <c r="D71" s="5">
        <f t="shared" si="1"/>
        <v>3.9000000000000057</v>
      </c>
      <c r="E71" s="3">
        <v>1011305126</v>
      </c>
    </row>
    <row r="72" spans="1:5" x14ac:dyDescent="0.25">
      <c r="A72" s="20">
        <v>44597.660474537035</v>
      </c>
      <c r="B72" s="5">
        <v>200</v>
      </c>
      <c r="C72" s="5">
        <v>193</v>
      </c>
      <c r="D72" s="5">
        <f t="shared" si="1"/>
        <v>7</v>
      </c>
      <c r="E72" s="3">
        <v>1011342782</v>
      </c>
    </row>
    <row r="73" spans="1:5" x14ac:dyDescent="0.25">
      <c r="A73" s="20">
        <v>44597.668541666666</v>
      </c>
      <c r="B73" s="5">
        <v>100</v>
      </c>
      <c r="C73" s="5">
        <v>96.1</v>
      </c>
      <c r="D73" s="5">
        <f t="shared" si="1"/>
        <v>3.9000000000000057</v>
      </c>
      <c r="E73" s="3">
        <v>1011352564</v>
      </c>
    </row>
    <row r="74" spans="1:5" x14ac:dyDescent="0.25">
      <c r="A74" s="20">
        <v>44597.669861111113</v>
      </c>
      <c r="B74" s="5">
        <v>500</v>
      </c>
      <c r="C74" s="5">
        <v>482.5</v>
      </c>
      <c r="D74" s="5">
        <f t="shared" si="1"/>
        <v>17.5</v>
      </c>
      <c r="E74" s="3">
        <v>1011354197</v>
      </c>
    </row>
    <row r="75" spans="1:5" x14ac:dyDescent="0.25">
      <c r="A75" s="20">
        <v>44597.68645833333</v>
      </c>
      <c r="B75" s="5">
        <v>200</v>
      </c>
      <c r="C75" s="5">
        <v>193</v>
      </c>
      <c r="D75" s="5">
        <f t="shared" si="1"/>
        <v>7</v>
      </c>
      <c r="E75" s="3">
        <v>1011374454</v>
      </c>
    </row>
    <row r="76" spans="1:5" x14ac:dyDescent="0.25">
      <c r="A76" s="20">
        <v>44597.705729166664</v>
      </c>
      <c r="B76" s="5">
        <v>500</v>
      </c>
      <c r="C76" s="5">
        <v>482.5</v>
      </c>
      <c r="D76" s="5">
        <f t="shared" si="1"/>
        <v>17.5</v>
      </c>
      <c r="E76" s="3">
        <v>1011397735</v>
      </c>
    </row>
    <row r="77" spans="1:5" x14ac:dyDescent="0.25">
      <c r="A77" s="20">
        <v>44597.746863425928</v>
      </c>
      <c r="B77" s="5">
        <v>1000</v>
      </c>
      <c r="C77" s="5">
        <v>965</v>
      </c>
      <c r="D77" s="5">
        <f t="shared" si="1"/>
        <v>35</v>
      </c>
      <c r="E77" s="3">
        <v>1011446695</v>
      </c>
    </row>
    <row r="78" spans="1:5" x14ac:dyDescent="0.25">
      <c r="A78" s="20">
        <v>44597.817152777781</v>
      </c>
      <c r="B78" s="5">
        <v>200</v>
      </c>
      <c r="C78" s="5">
        <v>193</v>
      </c>
      <c r="D78" s="5">
        <f t="shared" si="1"/>
        <v>7</v>
      </c>
      <c r="E78" s="3">
        <v>1011546706</v>
      </c>
    </row>
    <row r="79" spans="1:5" x14ac:dyDescent="0.25">
      <c r="A79" s="20">
        <v>44597.836608796293</v>
      </c>
      <c r="B79" s="5">
        <v>500</v>
      </c>
      <c r="C79" s="5">
        <v>482.5</v>
      </c>
      <c r="D79" s="5">
        <f t="shared" si="1"/>
        <v>17.5</v>
      </c>
      <c r="E79" s="3">
        <v>1011569878</v>
      </c>
    </row>
    <row r="80" spans="1:5" x14ac:dyDescent="0.25">
      <c r="A80" s="20">
        <v>44597.861863425926</v>
      </c>
      <c r="B80" s="5">
        <v>200</v>
      </c>
      <c r="C80" s="5">
        <v>193</v>
      </c>
      <c r="D80" s="5">
        <f t="shared" si="1"/>
        <v>7</v>
      </c>
      <c r="E80" s="3">
        <v>1011594847</v>
      </c>
    </row>
    <row r="81" spans="1:5" x14ac:dyDescent="0.25">
      <c r="A81" s="20">
        <v>44598.009467592594</v>
      </c>
      <c r="B81" s="5">
        <v>50</v>
      </c>
      <c r="C81" s="5">
        <v>46.1</v>
      </c>
      <c r="D81" s="5">
        <f t="shared" si="1"/>
        <v>3.8999999999999986</v>
      </c>
      <c r="E81" s="3">
        <v>1011726434</v>
      </c>
    </row>
    <row r="82" spans="1:5" x14ac:dyDescent="0.25">
      <c r="A82" s="20">
        <v>44598.012488425928</v>
      </c>
      <c r="B82" s="5">
        <v>200</v>
      </c>
      <c r="C82" s="5">
        <v>193</v>
      </c>
      <c r="D82" s="5">
        <f t="shared" si="1"/>
        <v>7</v>
      </c>
      <c r="E82" s="3">
        <v>1011731017</v>
      </c>
    </row>
    <row r="83" spans="1:5" x14ac:dyDescent="0.25">
      <c r="A83" s="20">
        <v>44598.430277777778</v>
      </c>
      <c r="B83" s="5">
        <v>1000</v>
      </c>
      <c r="C83" s="5">
        <v>965</v>
      </c>
      <c r="D83" s="5">
        <f t="shared" si="1"/>
        <v>35</v>
      </c>
      <c r="E83" s="3">
        <v>1012038250</v>
      </c>
    </row>
    <row r="84" spans="1:5" x14ac:dyDescent="0.25">
      <c r="A84" s="20">
        <v>44598.432280092595</v>
      </c>
      <c r="B84" s="5">
        <v>200</v>
      </c>
      <c r="C84" s="5">
        <v>193</v>
      </c>
      <c r="D84" s="5">
        <f t="shared" si="1"/>
        <v>7</v>
      </c>
      <c r="E84" s="3">
        <v>1012040135</v>
      </c>
    </row>
    <row r="85" spans="1:5" x14ac:dyDescent="0.25">
      <c r="A85" s="20">
        <v>44598.702662037038</v>
      </c>
      <c r="B85" s="5">
        <v>200</v>
      </c>
      <c r="C85" s="5">
        <v>193</v>
      </c>
      <c r="D85" s="5">
        <f t="shared" si="1"/>
        <v>7</v>
      </c>
      <c r="E85" s="3">
        <v>1012307484</v>
      </c>
    </row>
    <row r="86" spans="1:5" x14ac:dyDescent="0.25">
      <c r="A86" s="20">
        <v>44598.730682870373</v>
      </c>
      <c r="B86" s="5">
        <v>1300</v>
      </c>
      <c r="C86" s="5">
        <v>1249.3</v>
      </c>
      <c r="D86" s="5">
        <f t="shared" si="1"/>
        <v>50.700000000000045</v>
      </c>
      <c r="E86" s="3">
        <v>1012335742</v>
      </c>
    </row>
    <row r="87" spans="1:5" x14ac:dyDescent="0.25">
      <c r="A87" s="20">
        <v>44598.751932870371</v>
      </c>
      <c r="B87" s="5">
        <v>500</v>
      </c>
      <c r="C87" s="5">
        <v>482.5</v>
      </c>
      <c r="D87" s="5">
        <f t="shared" si="1"/>
        <v>17.5</v>
      </c>
      <c r="E87" s="3">
        <v>1012357204</v>
      </c>
    </row>
    <row r="88" spans="1:5" x14ac:dyDescent="0.25">
      <c r="A88" s="20">
        <v>44598.822812500002</v>
      </c>
      <c r="B88" s="5">
        <v>200</v>
      </c>
      <c r="C88" s="5">
        <v>193</v>
      </c>
      <c r="D88" s="5">
        <f t="shared" si="1"/>
        <v>7</v>
      </c>
      <c r="E88" s="3">
        <v>1012432678</v>
      </c>
    </row>
    <row r="89" spans="1:5" x14ac:dyDescent="0.25">
      <c r="A89" s="20">
        <v>44598.827870370369</v>
      </c>
      <c r="B89" s="5">
        <v>2000</v>
      </c>
      <c r="C89" s="5">
        <v>1930</v>
      </c>
      <c r="D89" s="5">
        <f t="shared" si="1"/>
        <v>70</v>
      </c>
      <c r="E89" s="3">
        <v>1012437585</v>
      </c>
    </row>
    <row r="90" spans="1:5" x14ac:dyDescent="0.25">
      <c r="A90" s="20">
        <v>44598.832546296297</v>
      </c>
      <c r="B90" s="5">
        <v>100</v>
      </c>
      <c r="C90" s="5">
        <v>96.1</v>
      </c>
      <c r="D90" s="5">
        <f t="shared" si="1"/>
        <v>3.9000000000000057</v>
      </c>
      <c r="E90" s="3">
        <v>1012441587</v>
      </c>
    </row>
    <row r="91" spans="1:5" x14ac:dyDescent="0.25">
      <c r="A91" s="20">
        <v>44598.874236111114</v>
      </c>
      <c r="B91" s="5">
        <v>200</v>
      </c>
      <c r="C91" s="5">
        <v>193</v>
      </c>
      <c r="D91" s="5">
        <f t="shared" si="1"/>
        <v>7</v>
      </c>
      <c r="E91" s="3">
        <v>1012480307</v>
      </c>
    </row>
    <row r="92" spans="1:5" x14ac:dyDescent="0.25">
      <c r="A92" s="20">
        <v>44598.919641203705</v>
      </c>
      <c r="B92" s="5">
        <v>500</v>
      </c>
      <c r="C92" s="5">
        <v>482.5</v>
      </c>
      <c r="D92" s="5">
        <f t="shared" si="1"/>
        <v>17.5</v>
      </c>
      <c r="E92" s="3">
        <v>1012520283</v>
      </c>
    </row>
    <row r="93" spans="1:5" x14ac:dyDescent="0.25">
      <c r="A93" s="20">
        <v>44598.977083333331</v>
      </c>
      <c r="B93" s="5">
        <v>100</v>
      </c>
      <c r="C93" s="5">
        <v>96.1</v>
      </c>
      <c r="D93" s="5">
        <f t="shared" si="1"/>
        <v>3.9000000000000057</v>
      </c>
      <c r="E93" s="3">
        <v>1012562340</v>
      </c>
    </row>
    <row r="94" spans="1:5" x14ac:dyDescent="0.25">
      <c r="A94" s="20">
        <v>44598.979525462964</v>
      </c>
      <c r="B94" s="5">
        <v>200</v>
      </c>
      <c r="C94" s="5">
        <v>193</v>
      </c>
      <c r="D94" s="5">
        <f t="shared" si="1"/>
        <v>7</v>
      </c>
      <c r="E94" s="3">
        <v>1012563905</v>
      </c>
    </row>
    <row r="95" spans="1:5" x14ac:dyDescent="0.25">
      <c r="A95" s="20">
        <v>44599.011342592596</v>
      </c>
      <c r="B95" s="5">
        <v>100</v>
      </c>
      <c r="C95" s="5">
        <v>96.1</v>
      </c>
      <c r="D95" s="5">
        <f t="shared" si="1"/>
        <v>3.9000000000000057</v>
      </c>
      <c r="E95" s="3">
        <v>1012595882</v>
      </c>
    </row>
    <row r="96" spans="1:5" x14ac:dyDescent="0.25">
      <c r="A96" s="20">
        <v>44599.024756944447</v>
      </c>
      <c r="B96" s="5">
        <v>500</v>
      </c>
      <c r="C96" s="5">
        <v>482.5</v>
      </c>
      <c r="D96" s="5">
        <f t="shared" si="1"/>
        <v>17.5</v>
      </c>
      <c r="E96" s="3">
        <v>1012614336</v>
      </c>
    </row>
    <row r="97" spans="1:5" x14ac:dyDescent="0.25">
      <c r="A97" s="20">
        <v>44599.150914351849</v>
      </c>
      <c r="B97" s="5">
        <v>500</v>
      </c>
      <c r="C97" s="5">
        <v>480.5</v>
      </c>
      <c r="D97" s="5">
        <f t="shared" si="1"/>
        <v>19.5</v>
      </c>
      <c r="E97" s="3">
        <v>1012753839</v>
      </c>
    </row>
    <row r="98" spans="1:5" x14ac:dyDescent="0.25">
      <c r="A98" s="20">
        <v>44599.363067129627</v>
      </c>
      <c r="B98" s="5">
        <v>100</v>
      </c>
      <c r="C98" s="5">
        <v>96.1</v>
      </c>
      <c r="D98" s="5">
        <f t="shared" si="1"/>
        <v>3.9000000000000057</v>
      </c>
      <c r="E98" s="3">
        <v>1012913070</v>
      </c>
    </row>
    <row r="99" spans="1:5" x14ac:dyDescent="0.25">
      <c r="A99" s="20">
        <v>44599.399085648147</v>
      </c>
      <c r="B99" s="5">
        <v>1000</v>
      </c>
      <c r="C99" s="5">
        <v>965</v>
      </c>
      <c r="D99" s="5">
        <f t="shared" si="1"/>
        <v>35</v>
      </c>
      <c r="E99" s="3">
        <v>1012939495</v>
      </c>
    </row>
    <row r="100" spans="1:5" x14ac:dyDescent="0.25">
      <c r="A100" s="20">
        <v>44599.400335648148</v>
      </c>
      <c r="B100" s="5">
        <v>500</v>
      </c>
      <c r="C100" s="5">
        <v>482.5</v>
      </c>
      <c r="D100" s="5">
        <f t="shared" si="1"/>
        <v>17.5</v>
      </c>
      <c r="E100" s="3">
        <v>1012940290</v>
      </c>
    </row>
    <row r="101" spans="1:5" x14ac:dyDescent="0.25">
      <c r="A101" s="20">
        <v>44599.449652777781</v>
      </c>
      <c r="B101" s="5">
        <v>300</v>
      </c>
      <c r="C101" s="5">
        <v>289.5</v>
      </c>
      <c r="D101" s="5">
        <f t="shared" si="1"/>
        <v>10.5</v>
      </c>
      <c r="E101" s="3">
        <v>1012986205</v>
      </c>
    </row>
    <row r="102" spans="1:5" x14ac:dyDescent="0.25">
      <c r="A102" s="20">
        <v>44599.459594907406</v>
      </c>
      <c r="B102" s="5">
        <v>2000</v>
      </c>
      <c r="C102" s="5">
        <v>1930</v>
      </c>
      <c r="D102" s="5">
        <f t="shared" si="1"/>
        <v>70</v>
      </c>
      <c r="E102" s="3">
        <v>1012995988</v>
      </c>
    </row>
    <row r="103" spans="1:5" x14ac:dyDescent="0.25">
      <c r="A103" s="20">
        <v>44599.490428240744</v>
      </c>
      <c r="B103" s="5">
        <v>200</v>
      </c>
      <c r="C103" s="5">
        <v>193</v>
      </c>
      <c r="D103" s="5">
        <f t="shared" si="1"/>
        <v>7</v>
      </c>
      <c r="E103" s="3">
        <v>1013025157</v>
      </c>
    </row>
    <row r="104" spans="1:5" x14ac:dyDescent="0.25">
      <c r="A104" s="20">
        <v>44599.524236111109</v>
      </c>
      <c r="B104" s="5">
        <v>200</v>
      </c>
      <c r="C104" s="5">
        <v>193</v>
      </c>
      <c r="D104" s="5">
        <f t="shared" si="1"/>
        <v>7</v>
      </c>
      <c r="E104" s="3">
        <v>1013059612</v>
      </c>
    </row>
    <row r="105" spans="1:5" x14ac:dyDescent="0.25">
      <c r="A105" s="20">
        <v>44599.525254629632</v>
      </c>
      <c r="B105" s="5">
        <v>200</v>
      </c>
      <c r="C105" s="5">
        <v>193</v>
      </c>
      <c r="D105" s="5">
        <f t="shared" si="1"/>
        <v>7</v>
      </c>
      <c r="E105" s="3">
        <v>1013060723</v>
      </c>
    </row>
    <row r="106" spans="1:5" x14ac:dyDescent="0.25">
      <c r="A106" s="20">
        <v>44599.564398148148</v>
      </c>
      <c r="B106" s="5">
        <v>200</v>
      </c>
      <c r="C106" s="5">
        <v>193</v>
      </c>
      <c r="D106" s="5">
        <f t="shared" si="1"/>
        <v>7</v>
      </c>
      <c r="E106" s="3">
        <v>1013100475</v>
      </c>
    </row>
    <row r="107" spans="1:5" x14ac:dyDescent="0.25">
      <c r="A107" s="20">
        <v>44599.570497685185</v>
      </c>
      <c r="B107" s="5">
        <v>300</v>
      </c>
      <c r="C107" s="5">
        <v>289.5</v>
      </c>
      <c r="D107" s="5">
        <f t="shared" si="1"/>
        <v>10.5</v>
      </c>
      <c r="E107" s="3">
        <v>1013107211</v>
      </c>
    </row>
    <row r="108" spans="1:5" x14ac:dyDescent="0.25">
      <c r="A108" s="20">
        <v>44599.591111111113</v>
      </c>
      <c r="B108" s="5">
        <v>50</v>
      </c>
      <c r="C108" s="5">
        <v>46.1</v>
      </c>
      <c r="D108" s="5">
        <f t="shared" si="1"/>
        <v>3.8999999999999986</v>
      </c>
      <c r="E108" s="3">
        <v>1013130897</v>
      </c>
    </row>
    <row r="109" spans="1:5" x14ac:dyDescent="0.25">
      <c r="A109" s="20">
        <v>44599.600983796299</v>
      </c>
      <c r="B109" s="5">
        <v>500</v>
      </c>
      <c r="C109" s="5">
        <v>482.5</v>
      </c>
      <c r="D109" s="5">
        <f t="shared" si="1"/>
        <v>17.5</v>
      </c>
      <c r="E109" s="3">
        <v>1013141370</v>
      </c>
    </row>
    <row r="110" spans="1:5" x14ac:dyDescent="0.25">
      <c r="A110" s="20">
        <v>44599.616759259261</v>
      </c>
      <c r="B110" s="5">
        <v>100</v>
      </c>
      <c r="C110" s="5">
        <v>96.1</v>
      </c>
      <c r="D110" s="5">
        <f t="shared" si="1"/>
        <v>3.9000000000000057</v>
      </c>
      <c r="E110" s="3">
        <v>1013157337</v>
      </c>
    </row>
    <row r="111" spans="1:5" x14ac:dyDescent="0.25">
      <c r="A111" s="20">
        <v>44599.655601851853</v>
      </c>
      <c r="B111" s="5">
        <v>500</v>
      </c>
      <c r="C111" s="5">
        <v>482.5</v>
      </c>
      <c r="D111" s="5">
        <f t="shared" si="1"/>
        <v>17.5</v>
      </c>
      <c r="E111" s="3">
        <v>1013196037</v>
      </c>
    </row>
    <row r="112" spans="1:5" x14ac:dyDescent="0.25">
      <c r="A112" s="20">
        <v>44599.686076388891</v>
      </c>
      <c r="B112" s="5">
        <v>200</v>
      </c>
      <c r="C112" s="5">
        <v>193</v>
      </c>
      <c r="D112" s="5">
        <f t="shared" si="1"/>
        <v>7</v>
      </c>
      <c r="E112" s="3">
        <v>1013228610</v>
      </c>
    </row>
    <row r="113" spans="1:5" x14ac:dyDescent="0.25">
      <c r="A113" s="20">
        <v>44599.760277777779</v>
      </c>
      <c r="B113" s="5">
        <v>100</v>
      </c>
      <c r="C113" s="5">
        <v>96.1</v>
      </c>
      <c r="D113" s="5">
        <f t="shared" si="1"/>
        <v>3.9000000000000057</v>
      </c>
      <c r="E113" s="3">
        <v>1013308880</v>
      </c>
    </row>
    <row r="114" spans="1:5" x14ac:dyDescent="0.25">
      <c r="A114" s="20">
        <v>44599.806400462963</v>
      </c>
      <c r="B114" s="5">
        <v>150</v>
      </c>
      <c r="C114" s="5">
        <v>144.75</v>
      </c>
      <c r="D114" s="5">
        <f t="shared" si="1"/>
        <v>5.25</v>
      </c>
      <c r="E114" s="3">
        <v>1013362000</v>
      </c>
    </row>
    <row r="115" spans="1:5" x14ac:dyDescent="0.25">
      <c r="A115" s="20">
        <v>44599.809131944443</v>
      </c>
      <c r="B115" s="5">
        <v>150</v>
      </c>
      <c r="C115" s="5">
        <v>144.75</v>
      </c>
      <c r="D115" s="5">
        <f t="shared" si="1"/>
        <v>5.25</v>
      </c>
      <c r="E115" s="3">
        <v>1013365001</v>
      </c>
    </row>
    <row r="116" spans="1:5" x14ac:dyDescent="0.25">
      <c r="A116" s="20">
        <v>44599.889861111114</v>
      </c>
      <c r="B116" s="5">
        <v>300</v>
      </c>
      <c r="C116" s="5">
        <v>288.3</v>
      </c>
      <c r="D116" s="5">
        <f t="shared" si="1"/>
        <v>11.699999999999989</v>
      </c>
      <c r="E116" s="3">
        <v>1013449036</v>
      </c>
    </row>
    <row r="117" spans="1:5" x14ac:dyDescent="0.25">
      <c r="A117" s="20">
        <v>44599.891608796293</v>
      </c>
      <c r="B117" s="5">
        <v>200</v>
      </c>
      <c r="C117" s="5">
        <v>193</v>
      </c>
      <c r="D117" s="5">
        <f t="shared" si="1"/>
        <v>7</v>
      </c>
      <c r="E117" s="3">
        <v>1013450857</v>
      </c>
    </row>
    <row r="118" spans="1:5" x14ac:dyDescent="0.25">
      <c r="A118" s="20">
        <v>44600.027650462966</v>
      </c>
      <c r="B118" s="5">
        <v>1000</v>
      </c>
      <c r="C118" s="5">
        <v>965</v>
      </c>
      <c r="D118" s="5">
        <f t="shared" si="1"/>
        <v>35</v>
      </c>
      <c r="E118" s="3">
        <v>1013582299</v>
      </c>
    </row>
    <row r="119" spans="1:5" x14ac:dyDescent="0.25">
      <c r="A119" s="20">
        <v>44600.112175925926</v>
      </c>
      <c r="B119" s="5">
        <v>200</v>
      </c>
      <c r="C119" s="5">
        <v>193</v>
      </c>
      <c r="D119" s="5">
        <f t="shared" si="1"/>
        <v>7</v>
      </c>
      <c r="E119" s="3">
        <v>1013676051</v>
      </c>
    </row>
    <row r="120" spans="1:5" x14ac:dyDescent="0.25">
      <c r="A120" s="20">
        <v>44600.145196759258</v>
      </c>
      <c r="B120" s="5">
        <v>100</v>
      </c>
      <c r="C120" s="5">
        <v>96.1</v>
      </c>
      <c r="D120" s="5">
        <f t="shared" si="1"/>
        <v>3.9000000000000057</v>
      </c>
      <c r="E120" s="3">
        <v>1013709406</v>
      </c>
    </row>
    <row r="121" spans="1:5" x14ac:dyDescent="0.25">
      <c r="A121" s="20">
        <v>44600.46298611111</v>
      </c>
      <c r="B121" s="5">
        <v>1000</v>
      </c>
      <c r="C121" s="5">
        <v>965</v>
      </c>
      <c r="D121" s="5">
        <f t="shared" si="1"/>
        <v>35</v>
      </c>
      <c r="E121" s="3">
        <v>1013931730</v>
      </c>
    </row>
    <row r="122" spans="1:5" x14ac:dyDescent="0.25">
      <c r="A122" s="20">
        <v>44600.680162037039</v>
      </c>
      <c r="B122" s="5">
        <v>3000</v>
      </c>
      <c r="C122" s="5">
        <v>2895</v>
      </c>
      <c r="D122" s="5">
        <f t="shared" si="1"/>
        <v>105</v>
      </c>
      <c r="E122" s="3">
        <v>1014150194</v>
      </c>
    </row>
    <row r="123" spans="1:5" x14ac:dyDescent="0.25">
      <c r="A123" s="20">
        <v>44600.78162037037</v>
      </c>
      <c r="B123" s="5">
        <v>500</v>
      </c>
      <c r="C123" s="5">
        <v>482.5</v>
      </c>
      <c r="D123" s="5">
        <f t="shared" si="1"/>
        <v>17.5</v>
      </c>
      <c r="E123" s="3">
        <v>1014262272</v>
      </c>
    </row>
    <row r="124" spans="1:5" x14ac:dyDescent="0.25">
      <c r="A124" s="20">
        <v>44600.783182870371</v>
      </c>
      <c r="B124" s="5">
        <v>100</v>
      </c>
      <c r="C124" s="5">
        <v>96.1</v>
      </c>
      <c r="D124" s="5">
        <f t="shared" si="1"/>
        <v>3.9000000000000057</v>
      </c>
      <c r="E124" s="3">
        <v>1014263835</v>
      </c>
    </row>
    <row r="125" spans="1:5" x14ac:dyDescent="0.25">
      <c r="A125" s="20">
        <v>44600.788969907408</v>
      </c>
      <c r="B125" s="5">
        <v>500</v>
      </c>
      <c r="C125" s="5">
        <v>482.5</v>
      </c>
      <c r="D125" s="5">
        <f t="shared" si="1"/>
        <v>17.5</v>
      </c>
      <c r="E125" s="3">
        <v>1014269738</v>
      </c>
    </row>
    <row r="126" spans="1:5" x14ac:dyDescent="0.25">
      <c r="A126" s="20">
        <v>44600.790590277778</v>
      </c>
      <c r="B126" s="5">
        <v>300</v>
      </c>
      <c r="C126" s="5">
        <v>289.5</v>
      </c>
      <c r="D126" s="5">
        <f t="shared" si="1"/>
        <v>10.5</v>
      </c>
      <c r="E126" s="3">
        <v>1014273361</v>
      </c>
    </row>
    <row r="127" spans="1:5" x14ac:dyDescent="0.25">
      <c r="A127" s="20">
        <v>44600.811284722222</v>
      </c>
      <c r="B127" s="5">
        <v>300</v>
      </c>
      <c r="C127" s="5">
        <v>289.5</v>
      </c>
      <c r="D127" s="5">
        <f t="shared" si="1"/>
        <v>10.5</v>
      </c>
      <c r="E127" s="3">
        <v>1014316652</v>
      </c>
    </row>
    <row r="128" spans="1:5" x14ac:dyDescent="0.25">
      <c r="A128" s="20">
        <v>44600.834594907406</v>
      </c>
      <c r="B128" s="5">
        <v>500</v>
      </c>
      <c r="C128" s="5">
        <v>482.5</v>
      </c>
      <c r="D128" s="5">
        <f t="shared" si="1"/>
        <v>17.5</v>
      </c>
      <c r="E128" s="3">
        <v>1014342359</v>
      </c>
    </row>
    <row r="129" spans="1:5" x14ac:dyDescent="0.25">
      <c r="A129" s="20">
        <v>44600.907025462962</v>
      </c>
      <c r="B129" s="5">
        <v>300</v>
      </c>
      <c r="C129" s="5">
        <v>289.5</v>
      </c>
      <c r="D129" s="5">
        <f t="shared" si="1"/>
        <v>10.5</v>
      </c>
      <c r="E129" s="3">
        <v>1014412831</v>
      </c>
    </row>
    <row r="130" spans="1:5" x14ac:dyDescent="0.25">
      <c r="A130" s="20">
        <v>44600.950277777774</v>
      </c>
      <c r="B130" s="5">
        <v>1000</v>
      </c>
      <c r="C130" s="5">
        <v>965</v>
      </c>
      <c r="D130" s="5">
        <f t="shared" si="1"/>
        <v>35</v>
      </c>
      <c r="E130" s="3">
        <v>1014447697</v>
      </c>
    </row>
    <row r="131" spans="1:5" x14ac:dyDescent="0.25">
      <c r="A131" s="20">
        <v>44600.989085648151</v>
      </c>
      <c r="B131" s="5">
        <v>300</v>
      </c>
      <c r="C131" s="5">
        <v>289.5</v>
      </c>
      <c r="D131" s="5">
        <f t="shared" si="1"/>
        <v>10.5</v>
      </c>
      <c r="E131" s="3">
        <v>1014485191</v>
      </c>
    </row>
    <row r="132" spans="1:5" x14ac:dyDescent="0.25">
      <c r="A132" s="20">
        <v>44601.020578703705</v>
      </c>
      <c r="B132" s="5">
        <v>500</v>
      </c>
      <c r="C132" s="5">
        <v>480.5</v>
      </c>
      <c r="D132" s="5">
        <f t="shared" si="1"/>
        <v>19.5</v>
      </c>
      <c r="E132" s="3">
        <v>1014542094</v>
      </c>
    </row>
    <row r="133" spans="1:5" x14ac:dyDescent="0.25">
      <c r="A133" s="20">
        <v>44601.468726851854</v>
      </c>
      <c r="B133" s="5">
        <v>500</v>
      </c>
      <c r="C133" s="5">
        <v>482.5</v>
      </c>
      <c r="D133" s="5">
        <f t="shared" ref="D133:D196" si="2">B133-C133</f>
        <v>17.5</v>
      </c>
      <c r="E133" s="3">
        <v>1015105531</v>
      </c>
    </row>
    <row r="134" spans="1:5" x14ac:dyDescent="0.25">
      <c r="A134" s="20">
        <v>44601.504432870373</v>
      </c>
      <c r="B134" s="5">
        <v>300</v>
      </c>
      <c r="C134" s="5">
        <v>289.5</v>
      </c>
      <c r="D134" s="5">
        <f t="shared" si="2"/>
        <v>10.5</v>
      </c>
      <c r="E134" s="3">
        <v>1015140021</v>
      </c>
    </row>
    <row r="135" spans="1:5" x14ac:dyDescent="0.25">
      <c r="A135" s="20">
        <v>44601.562280092592</v>
      </c>
      <c r="B135" s="5">
        <v>100</v>
      </c>
      <c r="C135" s="5">
        <v>96.1</v>
      </c>
      <c r="D135" s="5">
        <f t="shared" si="2"/>
        <v>3.9000000000000057</v>
      </c>
      <c r="E135" s="3">
        <v>1015198736</v>
      </c>
    </row>
    <row r="136" spans="1:5" x14ac:dyDescent="0.25">
      <c r="A136" s="20">
        <v>44601.589537037034</v>
      </c>
      <c r="B136" s="5">
        <v>1000</v>
      </c>
      <c r="C136" s="5">
        <v>965</v>
      </c>
      <c r="D136" s="5">
        <f t="shared" si="2"/>
        <v>35</v>
      </c>
      <c r="E136" s="3">
        <v>1015230062</v>
      </c>
    </row>
    <row r="137" spans="1:5" x14ac:dyDescent="0.25">
      <c r="A137" s="20">
        <v>44601.721354166664</v>
      </c>
      <c r="B137" s="5">
        <v>750</v>
      </c>
      <c r="C137" s="5">
        <v>723.75</v>
      </c>
      <c r="D137" s="5">
        <f t="shared" si="2"/>
        <v>26.25</v>
      </c>
      <c r="E137" s="3">
        <v>1015380481</v>
      </c>
    </row>
    <row r="138" spans="1:5" x14ac:dyDescent="0.25">
      <c r="A138" s="20">
        <v>44601.776979166665</v>
      </c>
      <c r="B138" s="5">
        <v>1000</v>
      </c>
      <c r="C138" s="5">
        <v>965</v>
      </c>
      <c r="D138" s="5">
        <f t="shared" si="2"/>
        <v>35</v>
      </c>
      <c r="E138" s="3">
        <v>1015446088</v>
      </c>
    </row>
    <row r="139" spans="1:5" x14ac:dyDescent="0.25">
      <c r="A139" s="20">
        <v>44602.274594907409</v>
      </c>
      <c r="B139" s="5">
        <v>300</v>
      </c>
      <c r="C139" s="5">
        <v>289.5</v>
      </c>
      <c r="D139" s="5">
        <f t="shared" si="2"/>
        <v>10.5</v>
      </c>
      <c r="E139" s="3">
        <v>1016026557</v>
      </c>
    </row>
    <row r="140" spans="1:5" x14ac:dyDescent="0.25">
      <c r="A140" s="20">
        <v>44602.492951388886</v>
      </c>
      <c r="B140" s="5">
        <v>500</v>
      </c>
      <c r="C140" s="5">
        <v>482.5</v>
      </c>
      <c r="D140" s="5">
        <f t="shared" si="2"/>
        <v>17.5</v>
      </c>
      <c r="E140" s="3">
        <v>1016269416</v>
      </c>
    </row>
    <row r="141" spans="1:5" x14ac:dyDescent="0.25">
      <c r="A141" s="20">
        <v>44602.572060185186</v>
      </c>
      <c r="B141" s="5">
        <v>100</v>
      </c>
      <c r="C141" s="5">
        <v>96.1</v>
      </c>
      <c r="D141" s="5">
        <f t="shared" si="2"/>
        <v>3.9000000000000057</v>
      </c>
      <c r="E141" s="3">
        <v>1016415509</v>
      </c>
    </row>
    <row r="142" spans="1:5" x14ac:dyDescent="0.25">
      <c r="A142" s="20">
        <v>44602.690370370372</v>
      </c>
      <c r="B142" s="5">
        <v>2200</v>
      </c>
      <c r="C142" s="5">
        <v>2123</v>
      </c>
      <c r="D142" s="5">
        <f t="shared" si="2"/>
        <v>77</v>
      </c>
      <c r="E142" s="3">
        <v>1016684018</v>
      </c>
    </row>
    <row r="143" spans="1:5" x14ac:dyDescent="0.25">
      <c r="A143" s="20">
        <v>44602.702314814815</v>
      </c>
      <c r="B143" s="5">
        <v>300</v>
      </c>
      <c r="C143" s="5">
        <v>289.5</v>
      </c>
      <c r="D143" s="5">
        <f t="shared" si="2"/>
        <v>10.5</v>
      </c>
      <c r="E143" s="3">
        <v>1016715973</v>
      </c>
    </row>
    <row r="144" spans="1:5" x14ac:dyDescent="0.25">
      <c r="A144" s="20">
        <v>44602.77171296296</v>
      </c>
      <c r="B144" s="5">
        <v>200</v>
      </c>
      <c r="C144" s="5">
        <v>193</v>
      </c>
      <c r="D144" s="5">
        <f t="shared" si="2"/>
        <v>7</v>
      </c>
      <c r="E144" s="3">
        <v>1016887012</v>
      </c>
    </row>
    <row r="145" spans="1:5" x14ac:dyDescent="0.25">
      <c r="A145" s="20">
        <v>44602.789317129631</v>
      </c>
      <c r="B145" s="5">
        <v>1500</v>
      </c>
      <c r="C145" s="5">
        <v>1441.5</v>
      </c>
      <c r="D145" s="5">
        <f t="shared" si="2"/>
        <v>58.5</v>
      </c>
      <c r="E145" s="3">
        <v>1016928182</v>
      </c>
    </row>
    <row r="146" spans="1:5" x14ac:dyDescent="0.25">
      <c r="A146" s="20">
        <v>44602.794756944444</v>
      </c>
      <c r="B146" s="5">
        <v>1000</v>
      </c>
      <c r="C146" s="5">
        <v>965</v>
      </c>
      <c r="D146" s="5">
        <f t="shared" si="2"/>
        <v>35</v>
      </c>
      <c r="E146" s="3">
        <v>1016939307</v>
      </c>
    </row>
    <row r="147" spans="1:5" x14ac:dyDescent="0.25">
      <c r="A147" s="20">
        <v>44602.796377314815</v>
      </c>
      <c r="B147" s="5">
        <v>1500</v>
      </c>
      <c r="C147" s="5">
        <v>1447.5</v>
      </c>
      <c r="D147" s="5">
        <f t="shared" si="2"/>
        <v>52.5</v>
      </c>
      <c r="E147" s="3">
        <v>1016943336</v>
      </c>
    </row>
    <row r="148" spans="1:5" x14ac:dyDescent="0.25">
      <c r="A148" s="20">
        <v>44602.808506944442</v>
      </c>
      <c r="B148" s="5">
        <v>300</v>
      </c>
      <c r="C148" s="5">
        <v>289.5</v>
      </c>
      <c r="D148" s="5">
        <f t="shared" si="2"/>
        <v>10.5</v>
      </c>
      <c r="E148" s="3">
        <v>1016972315</v>
      </c>
    </row>
    <row r="149" spans="1:5" x14ac:dyDescent="0.25">
      <c r="A149" s="20">
        <v>44602.843206018515</v>
      </c>
      <c r="B149" s="5">
        <v>100</v>
      </c>
      <c r="C149" s="5">
        <v>96.1</v>
      </c>
      <c r="D149" s="5">
        <f t="shared" si="2"/>
        <v>3.9000000000000057</v>
      </c>
      <c r="E149" s="3">
        <v>1017047137</v>
      </c>
    </row>
    <row r="150" spans="1:5" x14ac:dyDescent="0.25">
      <c r="A150" s="20">
        <v>44602.857812499999</v>
      </c>
      <c r="B150" s="5">
        <v>2000</v>
      </c>
      <c r="C150" s="5">
        <v>1930</v>
      </c>
      <c r="D150" s="5">
        <f t="shared" si="2"/>
        <v>70</v>
      </c>
      <c r="E150" s="3">
        <v>1017079808</v>
      </c>
    </row>
    <row r="151" spans="1:5" x14ac:dyDescent="0.25">
      <c r="A151" s="20">
        <v>44602.949074074073</v>
      </c>
      <c r="B151" s="5">
        <v>100</v>
      </c>
      <c r="C151" s="5">
        <v>96.1</v>
      </c>
      <c r="D151" s="5">
        <f t="shared" si="2"/>
        <v>3.9000000000000057</v>
      </c>
      <c r="E151" s="3">
        <v>1017262352</v>
      </c>
    </row>
    <row r="152" spans="1:5" x14ac:dyDescent="0.25">
      <c r="A152" s="20">
        <v>44603.189791666664</v>
      </c>
      <c r="B152" s="5">
        <v>200</v>
      </c>
      <c r="C152" s="5">
        <v>193</v>
      </c>
      <c r="D152" s="5">
        <f t="shared" si="2"/>
        <v>7</v>
      </c>
      <c r="E152" s="3">
        <v>1017596304</v>
      </c>
    </row>
    <row r="153" spans="1:5" x14ac:dyDescent="0.25">
      <c r="A153" s="20">
        <v>44603.30159722222</v>
      </c>
      <c r="B153" s="5">
        <v>1000</v>
      </c>
      <c r="C153" s="5">
        <v>965</v>
      </c>
      <c r="D153" s="5">
        <f t="shared" si="2"/>
        <v>35</v>
      </c>
      <c r="E153" s="3">
        <v>1017658294</v>
      </c>
    </row>
    <row r="154" spans="1:5" x14ac:dyDescent="0.25">
      <c r="A154" s="20">
        <v>44603.340937499997</v>
      </c>
      <c r="B154" s="5">
        <v>300</v>
      </c>
      <c r="C154" s="5">
        <v>289.5</v>
      </c>
      <c r="D154" s="5">
        <f t="shared" si="2"/>
        <v>10.5</v>
      </c>
      <c r="E154" s="3">
        <v>1017683631</v>
      </c>
    </row>
    <row r="155" spans="1:5" x14ac:dyDescent="0.25">
      <c r="A155" s="20">
        <v>44603.36509259259</v>
      </c>
      <c r="B155" s="5">
        <v>1000</v>
      </c>
      <c r="C155" s="5">
        <v>965</v>
      </c>
      <c r="D155" s="5">
        <f t="shared" si="2"/>
        <v>35</v>
      </c>
      <c r="E155" s="3">
        <v>1017703942</v>
      </c>
    </row>
    <row r="156" spans="1:5" x14ac:dyDescent="0.25">
      <c r="A156" s="20">
        <v>44603.373541666668</v>
      </c>
      <c r="B156" s="5">
        <v>100</v>
      </c>
      <c r="C156" s="5">
        <v>96.1</v>
      </c>
      <c r="D156" s="5">
        <f t="shared" si="2"/>
        <v>3.9000000000000057</v>
      </c>
      <c r="E156" s="3">
        <v>1017711033</v>
      </c>
    </row>
    <row r="157" spans="1:5" x14ac:dyDescent="0.25">
      <c r="A157" s="20">
        <v>44603.427025462966</v>
      </c>
      <c r="B157" s="5">
        <v>3000</v>
      </c>
      <c r="C157" s="5">
        <v>2895</v>
      </c>
      <c r="D157" s="5">
        <f t="shared" si="2"/>
        <v>105</v>
      </c>
      <c r="E157" s="3">
        <v>1017765048</v>
      </c>
    </row>
    <row r="158" spans="1:5" x14ac:dyDescent="0.25">
      <c r="A158" s="20">
        <v>44603.510763888888</v>
      </c>
      <c r="B158" s="5">
        <v>200</v>
      </c>
      <c r="C158" s="5">
        <v>193</v>
      </c>
      <c r="D158" s="5">
        <f t="shared" si="2"/>
        <v>7</v>
      </c>
      <c r="E158" s="3">
        <v>1017872796</v>
      </c>
    </row>
    <row r="159" spans="1:5" x14ac:dyDescent="0.25">
      <c r="A159" s="20">
        <v>44603.5159375</v>
      </c>
      <c r="B159" s="5">
        <v>500</v>
      </c>
      <c r="C159" s="5">
        <v>482.5</v>
      </c>
      <c r="D159" s="5">
        <f t="shared" si="2"/>
        <v>17.5</v>
      </c>
      <c r="E159" s="3">
        <v>1017879558</v>
      </c>
    </row>
    <row r="160" spans="1:5" x14ac:dyDescent="0.25">
      <c r="A160" s="20">
        <v>44603.55300925926</v>
      </c>
      <c r="B160" s="5">
        <v>500</v>
      </c>
      <c r="C160" s="5">
        <v>482.5</v>
      </c>
      <c r="D160" s="5">
        <f t="shared" si="2"/>
        <v>17.5</v>
      </c>
      <c r="E160" s="3">
        <v>1017925961</v>
      </c>
    </row>
    <row r="161" spans="1:5" x14ac:dyDescent="0.25">
      <c r="A161" s="20">
        <v>44603.561111111114</v>
      </c>
      <c r="B161" s="5">
        <v>300</v>
      </c>
      <c r="C161" s="5">
        <v>289.5</v>
      </c>
      <c r="D161" s="5">
        <f t="shared" si="2"/>
        <v>10.5</v>
      </c>
      <c r="E161" s="3">
        <v>1017935161</v>
      </c>
    </row>
    <row r="162" spans="1:5" x14ac:dyDescent="0.25">
      <c r="A162" s="20">
        <v>44603.56927083333</v>
      </c>
      <c r="B162" s="5">
        <v>300</v>
      </c>
      <c r="C162" s="5">
        <v>289.5</v>
      </c>
      <c r="D162" s="5">
        <f t="shared" si="2"/>
        <v>10.5</v>
      </c>
      <c r="E162" s="3">
        <v>1017946756</v>
      </c>
    </row>
    <row r="163" spans="1:5" x14ac:dyDescent="0.25">
      <c r="A163" s="20">
        <v>44603.669756944444</v>
      </c>
      <c r="B163" s="5">
        <v>500</v>
      </c>
      <c r="C163" s="5">
        <v>482.5</v>
      </c>
      <c r="D163" s="5">
        <f t="shared" si="2"/>
        <v>17.5</v>
      </c>
      <c r="E163" s="3">
        <v>1018085908</v>
      </c>
    </row>
    <row r="164" spans="1:5" x14ac:dyDescent="0.25">
      <c r="A164" s="20">
        <v>44603.794247685182</v>
      </c>
      <c r="B164" s="5">
        <v>200</v>
      </c>
      <c r="C164" s="5">
        <v>193</v>
      </c>
      <c r="D164" s="5">
        <f t="shared" si="2"/>
        <v>7</v>
      </c>
      <c r="E164" s="3">
        <v>1018290702</v>
      </c>
    </row>
    <row r="165" spans="1:5" x14ac:dyDescent="0.25">
      <c r="A165" s="20">
        <v>44603.871099537035</v>
      </c>
      <c r="B165" s="5">
        <v>1000</v>
      </c>
      <c r="C165" s="5">
        <v>965</v>
      </c>
      <c r="D165" s="5">
        <f t="shared" si="2"/>
        <v>35</v>
      </c>
      <c r="E165" s="3">
        <v>1018418156</v>
      </c>
    </row>
    <row r="166" spans="1:5" x14ac:dyDescent="0.25">
      <c r="A166" s="20">
        <v>44603.901770833334</v>
      </c>
      <c r="B166" s="5">
        <v>300</v>
      </c>
      <c r="C166" s="5">
        <v>289.5</v>
      </c>
      <c r="D166" s="5">
        <f t="shared" si="2"/>
        <v>10.5</v>
      </c>
      <c r="E166" s="3">
        <v>1018478481</v>
      </c>
    </row>
    <row r="167" spans="1:5" x14ac:dyDescent="0.25">
      <c r="A167" s="20">
        <v>44603.948171296295</v>
      </c>
      <c r="B167" s="5">
        <v>1500</v>
      </c>
      <c r="C167" s="5">
        <v>1447.5</v>
      </c>
      <c r="D167" s="5">
        <f t="shared" si="2"/>
        <v>52.5</v>
      </c>
      <c r="E167" s="3">
        <v>1018573460</v>
      </c>
    </row>
    <row r="168" spans="1:5" x14ac:dyDescent="0.25">
      <c r="A168" s="20">
        <v>44603.950613425928</v>
      </c>
      <c r="B168" s="5">
        <v>500</v>
      </c>
      <c r="C168" s="5">
        <v>482.5</v>
      </c>
      <c r="D168" s="5">
        <f t="shared" si="2"/>
        <v>17.5</v>
      </c>
      <c r="E168" s="3">
        <v>1018578256</v>
      </c>
    </row>
    <row r="169" spans="1:5" x14ac:dyDescent="0.25">
      <c r="A169" s="20">
        <v>44603.97488425926</v>
      </c>
      <c r="B169" s="5">
        <v>200</v>
      </c>
      <c r="C169" s="5">
        <v>193</v>
      </c>
      <c r="D169" s="5">
        <f t="shared" si="2"/>
        <v>7</v>
      </c>
      <c r="E169" s="3">
        <v>1018636625</v>
      </c>
    </row>
    <row r="170" spans="1:5" x14ac:dyDescent="0.25">
      <c r="A170" s="20">
        <v>44604.381354166668</v>
      </c>
      <c r="B170" s="5">
        <v>1000</v>
      </c>
      <c r="C170" s="5">
        <v>965</v>
      </c>
      <c r="D170" s="5">
        <f t="shared" si="2"/>
        <v>35</v>
      </c>
      <c r="E170" s="3">
        <v>1019333440</v>
      </c>
    </row>
    <row r="171" spans="1:5" x14ac:dyDescent="0.25">
      <c r="A171" s="20">
        <v>44604.451539351852</v>
      </c>
      <c r="B171" s="5">
        <v>300</v>
      </c>
      <c r="C171" s="5">
        <v>289.5</v>
      </c>
      <c r="D171" s="5">
        <f t="shared" si="2"/>
        <v>10.5</v>
      </c>
      <c r="E171" s="3">
        <v>1019405150</v>
      </c>
    </row>
    <row r="172" spans="1:5" x14ac:dyDescent="0.25">
      <c r="A172" s="20">
        <v>44604.468182870369</v>
      </c>
      <c r="B172" s="5">
        <v>300</v>
      </c>
      <c r="C172" s="5">
        <v>289.5</v>
      </c>
      <c r="D172" s="5">
        <f t="shared" si="2"/>
        <v>10.5</v>
      </c>
      <c r="E172" s="3">
        <v>1019422312</v>
      </c>
    </row>
    <row r="173" spans="1:5" x14ac:dyDescent="0.25">
      <c r="A173" s="20">
        <v>44604.587245370371</v>
      </c>
      <c r="B173" s="5">
        <v>50</v>
      </c>
      <c r="C173" s="5">
        <v>46.1</v>
      </c>
      <c r="D173" s="5">
        <f t="shared" si="2"/>
        <v>3.8999999999999986</v>
      </c>
      <c r="E173" s="3">
        <v>1019578411</v>
      </c>
    </row>
    <row r="174" spans="1:5" x14ac:dyDescent="0.25">
      <c r="A174" s="20">
        <v>44604.606053240743</v>
      </c>
      <c r="B174" s="5">
        <v>500</v>
      </c>
      <c r="C174" s="5">
        <v>482.5</v>
      </c>
      <c r="D174" s="5">
        <f t="shared" si="2"/>
        <v>17.5</v>
      </c>
      <c r="E174" s="3">
        <v>1019604224</v>
      </c>
    </row>
    <row r="175" spans="1:5" x14ac:dyDescent="0.25">
      <c r="A175" s="20">
        <v>44604.773946759262</v>
      </c>
      <c r="B175" s="5">
        <v>200</v>
      </c>
      <c r="C175" s="5">
        <v>193</v>
      </c>
      <c r="D175" s="5">
        <f t="shared" si="2"/>
        <v>7</v>
      </c>
      <c r="E175" s="3">
        <v>1019845596</v>
      </c>
    </row>
    <row r="176" spans="1:5" x14ac:dyDescent="0.25">
      <c r="A176" s="20">
        <v>44604.801099537035</v>
      </c>
      <c r="B176" s="5">
        <v>500</v>
      </c>
      <c r="C176" s="5">
        <v>482.5</v>
      </c>
      <c r="D176" s="5">
        <f t="shared" si="2"/>
        <v>17.5</v>
      </c>
      <c r="E176" s="3">
        <v>1019886061</v>
      </c>
    </row>
    <row r="177" spans="1:5" x14ac:dyDescent="0.25">
      <c r="A177" s="20">
        <v>44604.874965277777</v>
      </c>
      <c r="B177" s="5">
        <v>200</v>
      </c>
      <c r="C177" s="5">
        <v>193</v>
      </c>
      <c r="D177" s="5">
        <f t="shared" si="2"/>
        <v>7</v>
      </c>
      <c r="E177" s="3">
        <v>1019990646</v>
      </c>
    </row>
    <row r="178" spans="1:5" x14ac:dyDescent="0.25">
      <c r="A178" s="20">
        <v>44604.929942129631</v>
      </c>
      <c r="B178" s="5">
        <v>300</v>
      </c>
      <c r="C178" s="5">
        <v>289.5</v>
      </c>
      <c r="D178" s="5">
        <f t="shared" si="2"/>
        <v>10.5</v>
      </c>
      <c r="E178" s="3">
        <v>1020059618</v>
      </c>
    </row>
    <row r="179" spans="1:5" x14ac:dyDescent="0.25">
      <c r="A179" s="20">
        <v>44605.010185185187</v>
      </c>
      <c r="B179" s="5">
        <v>1000</v>
      </c>
      <c r="C179" s="5">
        <v>965</v>
      </c>
      <c r="D179" s="5">
        <f t="shared" si="2"/>
        <v>35</v>
      </c>
      <c r="E179" s="3">
        <v>1020180036</v>
      </c>
    </row>
    <row r="180" spans="1:5" x14ac:dyDescent="0.25">
      <c r="A180" s="20">
        <v>44605.391250000001</v>
      </c>
      <c r="B180" s="5">
        <v>1000</v>
      </c>
      <c r="C180" s="5">
        <v>961</v>
      </c>
      <c r="D180" s="5">
        <f t="shared" si="2"/>
        <v>39</v>
      </c>
      <c r="E180" s="3">
        <v>1020616925</v>
      </c>
    </row>
    <row r="181" spans="1:5" x14ac:dyDescent="0.25">
      <c r="A181" s="20">
        <v>44605.436956018515</v>
      </c>
      <c r="B181" s="5">
        <v>500</v>
      </c>
      <c r="C181" s="5">
        <v>482.5</v>
      </c>
      <c r="D181" s="5">
        <f t="shared" si="2"/>
        <v>17.5</v>
      </c>
      <c r="E181" s="3">
        <v>1020659851</v>
      </c>
    </row>
    <row r="182" spans="1:5" x14ac:dyDescent="0.25">
      <c r="A182" s="20">
        <v>44605.510474537034</v>
      </c>
      <c r="B182" s="5">
        <v>1000</v>
      </c>
      <c r="C182" s="5">
        <v>965</v>
      </c>
      <c r="D182" s="5">
        <f t="shared" si="2"/>
        <v>35</v>
      </c>
      <c r="E182" s="3">
        <v>1020748353</v>
      </c>
    </row>
    <row r="183" spans="1:5" x14ac:dyDescent="0.25">
      <c r="A183" s="20">
        <v>44605.543321759258</v>
      </c>
      <c r="B183" s="5">
        <v>500</v>
      </c>
      <c r="C183" s="5">
        <v>482.5</v>
      </c>
      <c r="D183" s="5">
        <f t="shared" si="2"/>
        <v>17.5</v>
      </c>
      <c r="E183" s="3">
        <v>1020787806</v>
      </c>
    </row>
    <row r="184" spans="1:5" x14ac:dyDescent="0.25">
      <c r="A184" s="20">
        <v>44605.601921296293</v>
      </c>
      <c r="B184" s="5">
        <v>200</v>
      </c>
      <c r="C184" s="5">
        <v>193</v>
      </c>
      <c r="D184" s="5">
        <f t="shared" si="2"/>
        <v>7</v>
      </c>
      <c r="E184" s="3">
        <v>1020867561</v>
      </c>
    </row>
    <row r="185" spans="1:5" x14ac:dyDescent="0.25">
      <c r="A185" s="20">
        <v>44605.60864583333</v>
      </c>
      <c r="B185" s="5">
        <v>500</v>
      </c>
      <c r="C185" s="5">
        <v>482.5</v>
      </c>
      <c r="D185" s="5">
        <f t="shared" si="2"/>
        <v>17.5</v>
      </c>
      <c r="E185" s="3">
        <v>1020875648</v>
      </c>
    </row>
    <row r="186" spans="1:5" x14ac:dyDescent="0.25">
      <c r="A186" s="20">
        <v>44605.799004629633</v>
      </c>
      <c r="B186" s="5">
        <v>100</v>
      </c>
      <c r="C186" s="5">
        <v>96.1</v>
      </c>
      <c r="D186" s="5">
        <f t="shared" si="2"/>
        <v>3.9000000000000057</v>
      </c>
      <c r="E186" s="3">
        <v>1021159261</v>
      </c>
    </row>
    <row r="187" spans="1:5" x14ac:dyDescent="0.25">
      <c r="A187" s="20">
        <v>44605.849062499998</v>
      </c>
      <c r="B187" s="5">
        <v>200</v>
      </c>
      <c r="C187" s="5">
        <v>193</v>
      </c>
      <c r="D187" s="5">
        <f t="shared" si="2"/>
        <v>7</v>
      </c>
      <c r="E187" s="3">
        <v>1021226538</v>
      </c>
    </row>
    <row r="188" spans="1:5" x14ac:dyDescent="0.25">
      <c r="A188" s="20">
        <v>44605.849317129629</v>
      </c>
      <c r="B188" s="5">
        <v>300</v>
      </c>
      <c r="C188" s="5">
        <v>289.5</v>
      </c>
      <c r="D188" s="5">
        <f t="shared" si="2"/>
        <v>10.5</v>
      </c>
      <c r="E188" s="3">
        <v>1021226838</v>
      </c>
    </row>
    <row r="189" spans="1:5" x14ac:dyDescent="0.25">
      <c r="A189" s="20">
        <v>44605.869606481479</v>
      </c>
      <c r="B189" s="5">
        <v>300</v>
      </c>
      <c r="C189" s="5">
        <v>288.3</v>
      </c>
      <c r="D189" s="5">
        <f t="shared" si="2"/>
        <v>11.699999999999989</v>
      </c>
      <c r="E189" s="3">
        <v>1021255221</v>
      </c>
    </row>
    <row r="190" spans="1:5" x14ac:dyDescent="0.25">
      <c r="A190" s="20">
        <v>44605.913321759261</v>
      </c>
      <c r="B190" s="5">
        <v>500</v>
      </c>
      <c r="C190" s="5">
        <v>482.5</v>
      </c>
      <c r="D190" s="5">
        <f t="shared" si="2"/>
        <v>17.5</v>
      </c>
      <c r="E190" s="3">
        <v>1021310924</v>
      </c>
    </row>
    <row r="191" spans="1:5" x14ac:dyDescent="0.25">
      <c r="A191" s="20">
        <v>44605.924351851849</v>
      </c>
      <c r="B191" s="5">
        <v>300</v>
      </c>
      <c r="C191" s="5">
        <v>289.5</v>
      </c>
      <c r="D191" s="5">
        <f t="shared" si="2"/>
        <v>10.5</v>
      </c>
      <c r="E191" s="3">
        <v>1021324520</v>
      </c>
    </row>
    <row r="192" spans="1:5" x14ac:dyDescent="0.25">
      <c r="A192" s="20">
        <v>44605.930162037039</v>
      </c>
      <c r="B192" s="5">
        <v>2700</v>
      </c>
      <c r="C192" s="5">
        <v>2605.5</v>
      </c>
      <c r="D192" s="5">
        <f t="shared" si="2"/>
        <v>94.5</v>
      </c>
      <c r="E192" s="3">
        <v>1021332653</v>
      </c>
    </row>
    <row r="193" spans="1:5" x14ac:dyDescent="0.25">
      <c r="A193" s="20">
        <v>44605.97797453704</v>
      </c>
      <c r="B193" s="5">
        <v>200</v>
      </c>
      <c r="C193" s="5">
        <v>193</v>
      </c>
      <c r="D193" s="5">
        <f t="shared" si="2"/>
        <v>7</v>
      </c>
      <c r="E193" s="3">
        <v>1021385500</v>
      </c>
    </row>
    <row r="194" spans="1:5" x14ac:dyDescent="0.25">
      <c r="A194" s="20">
        <v>44606.332708333335</v>
      </c>
      <c r="B194" s="5">
        <v>500</v>
      </c>
      <c r="C194" s="5">
        <v>482.5</v>
      </c>
      <c r="D194" s="5">
        <f t="shared" si="2"/>
        <v>17.5</v>
      </c>
      <c r="E194" s="3">
        <v>1021785068</v>
      </c>
    </row>
    <row r="195" spans="1:5" x14ac:dyDescent="0.25">
      <c r="A195" s="20">
        <v>44606.551041666666</v>
      </c>
      <c r="B195" s="5">
        <v>200</v>
      </c>
      <c r="C195" s="5">
        <v>193</v>
      </c>
      <c r="D195" s="5">
        <f t="shared" si="2"/>
        <v>7</v>
      </c>
      <c r="E195" s="3">
        <v>1022107553</v>
      </c>
    </row>
    <row r="196" spans="1:5" x14ac:dyDescent="0.25">
      <c r="A196" s="20">
        <v>44606.616226851853</v>
      </c>
      <c r="B196" s="5">
        <v>300</v>
      </c>
      <c r="C196" s="5">
        <v>289.5</v>
      </c>
      <c r="D196" s="5">
        <f t="shared" si="2"/>
        <v>10.5</v>
      </c>
      <c r="E196" s="3">
        <v>1022204047</v>
      </c>
    </row>
    <row r="197" spans="1:5" x14ac:dyDescent="0.25">
      <c r="A197" s="20">
        <v>44606.906504629631</v>
      </c>
      <c r="B197" s="5">
        <v>500</v>
      </c>
      <c r="C197" s="5">
        <v>482.5</v>
      </c>
      <c r="D197" s="5">
        <f t="shared" ref="D197:D260" si="3">B197-C197</f>
        <v>17.5</v>
      </c>
      <c r="E197" s="3">
        <v>1022643618</v>
      </c>
    </row>
    <row r="198" spans="1:5" x14ac:dyDescent="0.25">
      <c r="A198" s="20">
        <v>44607.001805555556</v>
      </c>
      <c r="B198" s="5">
        <v>200</v>
      </c>
      <c r="C198" s="5">
        <v>193</v>
      </c>
      <c r="D198" s="5">
        <f t="shared" si="3"/>
        <v>7</v>
      </c>
      <c r="E198" s="3">
        <v>1022736840</v>
      </c>
    </row>
    <row r="199" spans="1:5" x14ac:dyDescent="0.25">
      <c r="A199" s="20">
        <v>44607.24428240741</v>
      </c>
      <c r="B199" s="5">
        <v>200</v>
      </c>
      <c r="C199" s="5">
        <v>193</v>
      </c>
      <c r="D199" s="5">
        <f t="shared" si="3"/>
        <v>7</v>
      </c>
      <c r="E199" s="3">
        <v>1022988639</v>
      </c>
    </row>
    <row r="200" spans="1:5" x14ac:dyDescent="0.25">
      <c r="A200" s="20">
        <v>44607.257048611114</v>
      </c>
      <c r="B200" s="5">
        <v>500</v>
      </c>
      <c r="C200" s="5">
        <v>480.5</v>
      </c>
      <c r="D200" s="5">
        <f t="shared" si="3"/>
        <v>19.5</v>
      </c>
      <c r="E200" s="3">
        <v>1022994686</v>
      </c>
    </row>
    <row r="201" spans="1:5" x14ac:dyDescent="0.25">
      <c r="A201" s="20">
        <v>44607.399664351855</v>
      </c>
      <c r="B201" s="5">
        <v>1000</v>
      </c>
      <c r="C201" s="5">
        <v>965</v>
      </c>
      <c r="D201" s="5">
        <f t="shared" si="3"/>
        <v>35</v>
      </c>
      <c r="E201" s="3">
        <v>1023089938</v>
      </c>
    </row>
    <row r="202" spans="1:5" x14ac:dyDescent="0.25">
      <c r="A202" s="20">
        <v>44607.46266203704</v>
      </c>
      <c r="B202" s="5">
        <v>1000</v>
      </c>
      <c r="C202" s="5">
        <v>965</v>
      </c>
      <c r="D202" s="5">
        <f t="shared" si="3"/>
        <v>35</v>
      </c>
      <c r="E202" s="3">
        <v>1023159445</v>
      </c>
    </row>
    <row r="203" spans="1:5" x14ac:dyDescent="0.25">
      <c r="A203" s="20">
        <v>44607.503009259257</v>
      </c>
      <c r="B203" s="5">
        <v>2000</v>
      </c>
      <c r="C203" s="5">
        <v>1930</v>
      </c>
      <c r="D203" s="5">
        <f t="shared" si="3"/>
        <v>70</v>
      </c>
      <c r="E203" s="3">
        <v>1023203636</v>
      </c>
    </row>
    <row r="204" spans="1:5" x14ac:dyDescent="0.25">
      <c r="A204" s="20">
        <v>44607.597905092596</v>
      </c>
      <c r="B204" s="5">
        <v>200</v>
      </c>
      <c r="C204" s="5">
        <v>193</v>
      </c>
      <c r="D204" s="5">
        <f t="shared" si="3"/>
        <v>7</v>
      </c>
      <c r="E204" s="3">
        <v>1023320752</v>
      </c>
    </row>
    <row r="205" spans="1:5" x14ac:dyDescent="0.25">
      <c r="A205" s="20">
        <v>44607.59851851852</v>
      </c>
      <c r="B205" s="5">
        <v>200</v>
      </c>
      <c r="C205" s="5">
        <v>193</v>
      </c>
      <c r="D205" s="5">
        <f t="shared" si="3"/>
        <v>7</v>
      </c>
      <c r="E205" s="3">
        <v>1023321467</v>
      </c>
    </row>
    <row r="206" spans="1:5" x14ac:dyDescent="0.25">
      <c r="A206" s="20">
        <v>44607.613935185182</v>
      </c>
      <c r="B206" s="5">
        <v>1000</v>
      </c>
      <c r="C206" s="5">
        <v>961</v>
      </c>
      <c r="D206" s="5">
        <f t="shared" si="3"/>
        <v>39</v>
      </c>
      <c r="E206" s="3">
        <v>1023343210</v>
      </c>
    </row>
    <row r="207" spans="1:5" x14ac:dyDescent="0.25">
      <c r="A207" s="20">
        <v>44607.640717592592</v>
      </c>
      <c r="B207" s="5">
        <v>1000</v>
      </c>
      <c r="C207" s="5">
        <v>965</v>
      </c>
      <c r="D207" s="5">
        <f t="shared" si="3"/>
        <v>35</v>
      </c>
      <c r="E207" s="3">
        <v>1023379569</v>
      </c>
    </row>
    <row r="208" spans="1:5" x14ac:dyDescent="0.25">
      <c r="A208" s="20">
        <v>44607.657511574071</v>
      </c>
      <c r="B208" s="5">
        <v>1500</v>
      </c>
      <c r="C208" s="5">
        <v>1447.5</v>
      </c>
      <c r="D208" s="5">
        <f t="shared" si="3"/>
        <v>52.5</v>
      </c>
      <c r="E208" s="3">
        <v>1023405050</v>
      </c>
    </row>
    <row r="209" spans="1:5" x14ac:dyDescent="0.25">
      <c r="A209" s="20">
        <v>44607.685277777775</v>
      </c>
      <c r="B209" s="5">
        <v>1000</v>
      </c>
      <c r="C209" s="5">
        <v>965</v>
      </c>
      <c r="D209" s="5">
        <f t="shared" si="3"/>
        <v>35</v>
      </c>
      <c r="E209" s="3">
        <v>1023449500</v>
      </c>
    </row>
    <row r="210" spans="1:5" x14ac:dyDescent="0.25">
      <c r="A210" s="20">
        <v>44607.742835648147</v>
      </c>
      <c r="B210" s="5">
        <v>100</v>
      </c>
      <c r="C210" s="5">
        <v>96.1</v>
      </c>
      <c r="D210" s="5">
        <f t="shared" si="3"/>
        <v>3.9000000000000057</v>
      </c>
      <c r="E210" s="3">
        <v>1023537929</v>
      </c>
    </row>
    <row r="211" spans="1:5" x14ac:dyDescent="0.25">
      <c r="A211" s="20">
        <v>44607.744953703703</v>
      </c>
      <c r="B211" s="5">
        <v>1500</v>
      </c>
      <c r="C211" s="5">
        <v>1447.5</v>
      </c>
      <c r="D211" s="5">
        <f t="shared" si="3"/>
        <v>52.5</v>
      </c>
      <c r="E211" s="3">
        <v>1023540519</v>
      </c>
    </row>
    <row r="212" spans="1:5" x14ac:dyDescent="0.25">
      <c r="A212" s="20">
        <v>44607.790833333333</v>
      </c>
      <c r="B212" s="5">
        <v>10</v>
      </c>
      <c r="C212" s="5">
        <v>6.1</v>
      </c>
      <c r="D212" s="5">
        <f t="shared" si="3"/>
        <v>3.9000000000000004</v>
      </c>
      <c r="E212" s="3">
        <v>1023613596</v>
      </c>
    </row>
    <row r="213" spans="1:5" x14ac:dyDescent="0.25">
      <c r="A213" s="20">
        <v>44607.799155092594</v>
      </c>
      <c r="B213" s="5">
        <v>300</v>
      </c>
      <c r="C213" s="5">
        <v>289.5</v>
      </c>
      <c r="D213" s="5">
        <f t="shared" si="3"/>
        <v>10.5</v>
      </c>
      <c r="E213" s="3">
        <v>1023626485</v>
      </c>
    </row>
    <row r="214" spans="1:5" x14ac:dyDescent="0.25">
      <c r="A214" s="20">
        <v>44607.88821759259</v>
      </c>
      <c r="B214" s="5">
        <v>300</v>
      </c>
      <c r="C214" s="5">
        <v>289.5</v>
      </c>
      <c r="D214" s="5">
        <f t="shared" si="3"/>
        <v>10.5</v>
      </c>
      <c r="E214" s="3">
        <v>1023757396</v>
      </c>
    </row>
    <row r="215" spans="1:5" x14ac:dyDescent="0.25">
      <c r="A215" s="20">
        <v>44607.932118055556</v>
      </c>
      <c r="B215" s="5">
        <v>200</v>
      </c>
      <c r="C215" s="5">
        <v>193</v>
      </c>
      <c r="D215" s="5">
        <f t="shared" si="3"/>
        <v>7</v>
      </c>
      <c r="E215" s="3">
        <v>1023820778</v>
      </c>
    </row>
    <row r="216" spans="1:5" x14ac:dyDescent="0.25">
      <c r="A216" s="20">
        <v>44607.98940972222</v>
      </c>
      <c r="B216" s="5">
        <v>1500</v>
      </c>
      <c r="C216" s="5">
        <v>1447.5</v>
      </c>
      <c r="D216" s="5">
        <f t="shared" si="3"/>
        <v>52.5</v>
      </c>
      <c r="E216" s="3">
        <v>1023885751</v>
      </c>
    </row>
    <row r="217" spans="1:5" x14ac:dyDescent="0.25">
      <c r="A217" s="20">
        <v>44608.10056712963</v>
      </c>
      <c r="B217" s="5">
        <v>200</v>
      </c>
      <c r="C217" s="5">
        <v>193</v>
      </c>
      <c r="D217" s="5">
        <f t="shared" si="3"/>
        <v>7</v>
      </c>
      <c r="E217" s="3">
        <v>1024026883</v>
      </c>
    </row>
    <row r="218" spans="1:5" x14ac:dyDescent="0.25">
      <c r="A218" s="20">
        <v>44608.522280092591</v>
      </c>
      <c r="B218" s="5">
        <v>500</v>
      </c>
      <c r="C218" s="5">
        <v>482.5</v>
      </c>
      <c r="D218" s="5">
        <f t="shared" si="3"/>
        <v>17.5</v>
      </c>
      <c r="E218" s="3">
        <v>1024440725</v>
      </c>
    </row>
    <row r="219" spans="1:5" x14ac:dyDescent="0.25">
      <c r="A219" s="20">
        <v>44608.537048611113</v>
      </c>
      <c r="B219" s="5">
        <v>1000</v>
      </c>
      <c r="C219" s="5">
        <v>965</v>
      </c>
      <c r="D219" s="5">
        <f t="shared" si="3"/>
        <v>35</v>
      </c>
      <c r="E219" s="3">
        <v>1024460266</v>
      </c>
    </row>
    <row r="220" spans="1:5" x14ac:dyDescent="0.25">
      <c r="A220" s="20">
        <v>44608.571030092593</v>
      </c>
      <c r="B220" s="5">
        <v>500</v>
      </c>
      <c r="C220" s="5">
        <v>482.5</v>
      </c>
      <c r="D220" s="5">
        <f t="shared" si="3"/>
        <v>17.5</v>
      </c>
      <c r="E220" s="3">
        <v>1024507371</v>
      </c>
    </row>
    <row r="221" spans="1:5" x14ac:dyDescent="0.25">
      <c r="A221" s="20">
        <v>44608.582511574074</v>
      </c>
      <c r="B221" s="5">
        <v>500</v>
      </c>
      <c r="C221" s="5">
        <v>482.5</v>
      </c>
      <c r="D221" s="5">
        <f t="shared" si="3"/>
        <v>17.5</v>
      </c>
      <c r="E221" s="3">
        <v>1024522569</v>
      </c>
    </row>
    <row r="222" spans="1:5" x14ac:dyDescent="0.25">
      <c r="A222" s="20">
        <v>44608.586724537039</v>
      </c>
      <c r="B222" s="5">
        <v>2000</v>
      </c>
      <c r="C222" s="5">
        <v>1930</v>
      </c>
      <c r="D222" s="5">
        <f t="shared" si="3"/>
        <v>70</v>
      </c>
      <c r="E222" s="3">
        <v>1024528061</v>
      </c>
    </row>
    <row r="223" spans="1:5" x14ac:dyDescent="0.25">
      <c r="A223" s="20">
        <v>44608.594340277778</v>
      </c>
      <c r="B223" s="5">
        <v>500</v>
      </c>
      <c r="C223" s="5">
        <v>482.5</v>
      </c>
      <c r="D223" s="5">
        <f t="shared" si="3"/>
        <v>17.5</v>
      </c>
      <c r="E223" s="3">
        <v>1024537567</v>
      </c>
    </row>
    <row r="224" spans="1:5" x14ac:dyDescent="0.25">
      <c r="A224" s="20">
        <v>44608.598449074074</v>
      </c>
      <c r="B224" s="5">
        <v>500</v>
      </c>
      <c r="C224" s="5">
        <v>482.5</v>
      </c>
      <c r="D224" s="5">
        <f t="shared" si="3"/>
        <v>17.5</v>
      </c>
      <c r="E224" s="3">
        <v>1024543512</v>
      </c>
    </row>
    <row r="225" spans="1:5" x14ac:dyDescent="0.25">
      <c r="A225" s="20">
        <v>44608.628599537034</v>
      </c>
      <c r="B225" s="5">
        <v>1000</v>
      </c>
      <c r="C225" s="5">
        <v>965</v>
      </c>
      <c r="D225" s="5">
        <f t="shared" si="3"/>
        <v>35</v>
      </c>
      <c r="E225" s="3">
        <v>1024582285</v>
      </c>
    </row>
    <row r="226" spans="1:5" x14ac:dyDescent="0.25">
      <c r="A226" s="20">
        <v>44608.638287037036</v>
      </c>
      <c r="B226" s="5">
        <v>555</v>
      </c>
      <c r="C226" s="5">
        <v>535.57000000000005</v>
      </c>
      <c r="D226" s="5">
        <f t="shared" si="3"/>
        <v>19.42999999999995</v>
      </c>
      <c r="E226" s="3">
        <v>1024593506</v>
      </c>
    </row>
    <row r="227" spans="1:5" x14ac:dyDescent="0.25">
      <c r="A227" s="20">
        <v>44608.667962962965</v>
      </c>
      <c r="B227" s="5">
        <v>500</v>
      </c>
      <c r="C227" s="5">
        <v>482.5</v>
      </c>
      <c r="D227" s="5">
        <f t="shared" si="3"/>
        <v>17.5</v>
      </c>
      <c r="E227" s="3">
        <v>1024630173</v>
      </c>
    </row>
    <row r="228" spans="1:5" x14ac:dyDescent="0.25">
      <c r="A228" s="20">
        <v>44608.708923611113</v>
      </c>
      <c r="B228" s="5">
        <v>200</v>
      </c>
      <c r="C228" s="5">
        <v>193</v>
      </c>
      <c r="D228" s="5">
        <f t="shared" si="3"/>
        <v>7</v>
      </c>
      <c r="E228" s="3">
        <v>1024686146</v>
      </c>
    </row>
    <row r="229" spans="1:5" x14ac:dyDescent="0.25">
      <c r="A229" s="20">
        <v>44608.780856481484</v>
      </c>
      <c r="B229" s="5">
        <v>1000</v>
      </c>
      <c r="C229" s="5">
        <v>965</v>
      </c>
      <c r="D229" s="5">
        <f t="shared" si="3"/>
        <v>35</v>
      </c>
      <c r="E229" s="3">
        <v>1024775599</v>
      </c>
    </row>
    <row r="230" spans="1:5" x14ac:dyDescent="0.25">
      <c r="A230" s="20">
        <v>44608.817106481481</v>
      </c>
      <c r="B230" s="5">
        <v>500</v>
      </c>
      <c r="C230" s="5">
        <v>482.5</v>
      </c>
      <c r="D230" s="5">
        <f t="shared" si="3"/>
        <v>17.5</v>
      </c>
      <c r="E230" s="3">
        <v>1024817751</v>
      </c>
    </row>
    <row r="231" spans="1:5" x14ac:dyDescent="0.25">
      <c r="A231" s="20">
        <v>44608.879236111112</v>
      </c>
      <c r="B231" s="5">
        <v>200</v>
      </c>
      <c r="C231" s="5">
        <v>193</v>
      </c>
      <c r="D231" s="5">
        <f t="shared" si="3"/>
        <v>7</v>
      </c>
      <c r="E231" s="3">
        <v>1024890292</v>
      </c>
    </row>
    <row r="232" spans="1:5" x14ac:dyDescent="0.25">
      <c r="A232" s="20">
        <v>44608.890451388892</v>
      </c>
      <c r="B232" s="5">
        <v>200</v>
      </c>
      <c r="C232" s="5">
        <v>193</v>
      </c>
      <c r="D232" s="5">
        <f t="shared" si="3"/>
        <v>7</v>
      </c>
      <c r="E232" s="3">
        <v>1024902369</v>
      </c>
    </row>
    <row r="233" spans="1:5" x14ac:dyDescent="0.25">
      <c r="A233" s="20">
        <v>44608.924340277779</v>
      </c>
      <c r="B233" s="5">
        <v>300</v>
      </c>
      <c r="C233" s="5">
        <v>289.5</v>
      </c>
      <c r="D233" s="5">
        <f t="shared" si="3"/>
        <v>10.5</v>
      </c>
      <c r="E233" s="3">
        <v>1024936772</v>
      </c>
    </row>
    <row r="234" spans="1:5" x14ac:dyDescent="0.25">
      <c r="A234" s="20">
        <v>44608.95045138889</v>
      </c>
      <c r="B234" s="5">
        <v>100</v>
      </c>
      <c r="C234" s="5">
        <v>96.1</v>
      </c>
      <c r="D234" s="5">
        <f t="shared" si="3"/>
        <v>3.9000000000000057</v>
      </c>
      <c r="E234" s="3">
        <v>1024961088</v>
      </c>
    </row>
    <row r="235" spans="1:5" x14ac:dyDescent="0.25">
      <c r="A235" s="20">
        <v>44608.998101851852</v>
      </c>
      <c r="B235" s="5">
        <v>1000</v>
      </c>
      <c r="C235" s="5">
        <v>965</v>
      </c>
      <c r="D235" s="5">
        <f t="shared" si="3"/>
        <v>35</v>
      </c>
      <c r="E235" s="3">
        <v>1024999667</v>
      </c>
    </row>
    <row r="236" spans="1:5" x14ac:dyDescent="0.25">
      <c r="A236" s="20">
        <v>44609.001805555556</v>
      </c>
      <c r="B236" s="5">
        <v>1000</v>
      </c>
      <c r="C236" s="5">
        <v>965</v>
      </c>
      <c r="D236" s="5">
        <f t="shared" si="3"/>
        <v>35</v>
      </c>
      <c r="E236" s="3">
        <v>1025000760</v>
      </c>
    </row>
    <row r="237" spans="1:5" x14ac:dyDescent="0.25">
      <c r="A237" s="20">
        <v>44609.418912037036</v>
      </c>
      <c r="B237" s="5">
        <v>200</v>
      </c>
      <c r="C237" s="5">
        <v>193</v>
      </c>
      <c r="D237" s="5">
        <f t="shared" si="3"/>
        <v>7</v>
      </c>
      <c r="E237" s="3">
        <v>1025367459</v>
      </c>
    </row>
    <row r="238" spans="1:5" x14ac:dyDescent="0.25">
      <c r="A238" s="20">
        <v>44609.432719907411</v>
      </c>
      <c r="B238" s="5">
        <v>200</v>
      </c>
      <c r="C238" s="5">
        <v>193</v>
      </c>
      <c r="D238" s="5">
        <f t="shared" si="3"/>
        <v>7</v>
      </c>
      <c r="E238" s="3">
        <v>1025385198</v>
      </c>
    </row>
    <row r="239" spans="1:5" x14ac:dyDescent="0.25">
      <c r="A239" s="20">
        <v>44609.604432870372</v>
      </c>
      <c r="B239" s="5">
        <v>100</v>
      </c>
      <c r="C239" s="5">
        <v>96.1</v>
      </c>
      <c r="D239" s="5">
        <f t="shared" si="3"/>
        <v>3.9000000000000057</v>
      </c>
      <c r="E239" s="3">
        <v>1025583856</v>
      </c>
    </row>
    <row r="240" spans="1:5" x14ac:dyDescent="0.25">
      <c r="A240" s="20">
        <v>44609.609212962961</v>
      </c>
      <c r="B240" s="5">
        <v>500</v>
      </c>
      <c r="C240" s="5">
        <v>482.5</v>
      </c>
      <c r="D240" s="5">
        <f t="shared" si="3"/>
        <v>17.5</v>
      </c>
      <c r="E240" s="3">
        <v>1025589172</v>
      </c>
    </row>
    <row r="241" spans="1:5" x14ac:dyDescent="0.25">
      <c r="A241" s="20">
        <v>44609.610185185185</v>
      </c>
      <c r="B241" s="5">
        <v>200</v>
      </c>
      <c r="C241" s="5">
        <v>193</v>
      </c>
      <c r="D241" s="5">
        <f t="shared" si="3"/>
        <v>7</v>
      </c>
      <c r="E241" s="3">
        <v>1025590276</v>
      </c>
    </row>
    <row r="242" spans="1:5" x14ac:dyDescent="0.25">
      <c r="A242" s="20">
        <v>44609.69458333333</v>
      </c>
      <c r="B242" s="5">
        <v>555</v>
      </c>
      <c r="C242" s="5">
        <v>535.57000000000005</v>
      </c>
      <c r="D242" s="5">
        <f t="shared" si="3"/>
        <v>19.42999999999995</v>
      </c>
      <c r="E242" s="3">
        <v>1025695839</v>
      </c>
    </row>
    <row r="243" spans="1:5" x14ac:dyDescent="0.25">
      <c r="A243" s="20">
        <v>44609.806435185186</v>
      </c>
      <c r="B243" s="5">
        <v>500</v>
      </c>
      <c r="C243" s="5">
        <v>482.5</v>
      </c>
      <c r="D243" s="5">
        <f t="shared" si="3"/>
        <v>17.5</v>
      </c>
      <c r="E243" s="3">
        <v>1025854231</v>
      </c>
    </row>
    <row r="244" spans="1:5" x14ac:dyDescent="0.25">
      <c r="A244" s="20">
        <v>44609.807071759256</v>
      </c>
      <c r="B244" s="5">
        <v>1000</v>
      </c>
      <c r="C244" s="5">
        <v>965</v>
      </c>
      <c r="D244" s="5">
        <f t="shared" si="3"/>
        <v>35</v>
      </c>
      <c r="E244" s="3">
        <v>1025855182</v>
      </c>
    </row>
    <row r="245" spans="1:5" x14ac:dyDescent="0.25">
      <c r="A245" s="20">
        <v>44609.906319444446</v>
      </c>
      <c r="B245" s="5">
        <v>500</v>
      </c>
      <c r="C245" s="5">
        <v>482.5</v>
      </c>
      <c r="D245" s="5">
        <f t="shared" si="3"/>
        <v>17.5</v>
      </c>
      <c r="E245" s="3">
        <v>1025969912</v>
      </c>
    </row>
    <row r="246" spans="1:5" x14ac:dyDescent="0.25">
      <c r="A246" s="20">
        <v>44609.942569444444</v>
      </c>
      <c r="B246" s="5">
        <v>500</v>
      </c>
      <c r="C246" s="5">
        <v>482.5</v>
      </c>
      <c r="D246" s="5">
        <f t="shared" si="3"/>
        <v>17.5</v>
      </c>
      <c r="E246" s="3">
        <v>1026007798</v>
      </c>
    </row>
    <row r="247" spans="1:5" x14ac:dyDescent="0.25">
      <c r="A247" s="20">
        <v>44609.943368055552</v>
      </c>
      <c r="B247" s="5">
        <v>1000</v>
      </c>
      <c r="C247" s="5">
        <v>965</v>
      </c>
      <c r="D247" s="5">
        <f t="shared" si="3"/>
        <v>35</v>
      </c>
      <c r="E247" s="3">
        <v>1026009043</v>
      </c>
    </row>
    <row r="248" spans="1:5" x14ac:dyDescent="0.25">
      <c r="A248" s="20">
        <v>44610.161122685182</v>
      </c>
      <c r="B248" s="5">
        <v>1000</v>
      </c>
      <c r="C248" s="5">
        <v>965</v>
      </c>
      <c r="D248" s="5">
        <f t="shared" si="3"/>
        <v>35</v>
      </c>
      <c r="E248" s="3">
        <v>1026252571</v>
      </c>
    </row>
    <row r="249" spans="1:5" x14ac:dyDescent="0.25">
      <c r="A249" s="20">
        <v>44610.338136574072</v>
      </c>
      <c r="B249" s="5">
        <v>200</v>
      </c>
      <c r="C249" s="5">
        <v>193</v>
      </c>
      <c r="D249" s="5">
        <f t="shared" si="3"/>
        <v>7</v>
      </c>
      <c r="E249" s="3">
        <v>1026372543</v>
      </c>
    </row>
    <row r="250" spans="1:5" x14ac:dyDescent="0.25">
      <c r="A250" s="20">
        <v>44610.339965277781</v>
      </c>
      <c r="B250" s="5">
        <v>300</v>
      </c>
      <c r="C250" s="5">
        <v>289.5</v>
      </c>
      <c r="D250" s="5">
        <f t="shared" si="3"/>
        <v>10.5</v>
      </c>
      <c r="E250" s="3">
        <v>1026373918</v>
      </c>
    </row>
    <row r="251" spans="1:5" x14ac:dyDescent="0.25">
      <c r="A251" s="20">
        <v>44610.533506944441</v>
      </c>
      <c r="B251" s="5">
        <v>500</v>
      </c>
      <c r="C251" s="5">
        <v>482.5</v>
      </c>
      <c r="D251" s="5">
        <f t="shared" si="3"/>
        <v>17.5</v>
      </c>
      <c r="E251" s="3">
        <v>1026563806</v>
      </c>
    </row>
    <row r="252" spans="1:5" x14ac:dyDescent="0.25">
      <c r="A252" s="20">
        <v>44610.54010416667</v>
      </c>
      <c r="B252" s="5">
        <v>500</v>
      </c>
      <c r="C252" s="5">
        <v>482.5</v>
      </c>
      <c r="D252" s="5">
        <f t="shared" si="3"/>
        <v>17.5</v>
      </c>
      <c r="E252" s="3">
        <v>1026571173</v>
      </c>
    </row>
    <row r="253" spans="1:5" x14ac:dyDescent="0.25">
      <c r="A253" s="20">
        <v>44610.601076388892</v>
      </c>
      <c r="B253" s="5">
        <v>200</v>
      </c>
      <c r="C253" s="5">
        <v>193</v>
      </c>
      <c r="D253" s="5">
        <f t="shared" si="3"/>
        <v>7</v>
      </c>
      <c r="E253" s="3">
        <v>1026644871</v>
      </c>
    </row>
    <row r="254" spans="1:5" x14ac:dyDescent="0.25">
      <c r="A254" s="20">
        <v>44610.668946759259</v>
      </c>
      <c r="B254" s="5">
        <v>200</v>
      </c>
      <c r="C254" s="5">
        <v>193</v>
      </c>
      <c r="D254" s="5">
        <f t="shared" si="3"/>
        <v>7</v>
      </c>
      <c r="E254" s="3">
        <v>1026724463</v>
      </c>
    </row>
    <row r="255" spans="1:5" x14ac:dyDescent="0.25">
      <c r="A255" s="20">
        <v>44610.856747685182</v>
      </c>
      <c r="B255" s="5">
        <v>200</v>
      </c>
      <c r="C255" s="5">
        <v>193</v>
      </c>
      <c r="D255" s="5">
        <f t="shared" si="3"/>
        <v>7</v>
      </c>
      <c r="E255" s="3">
        <v>1026976217</v>
      </c>
    </row>
    <row r="256" spans="1:5" x14ac:dyDescent="0.25">
      <c r="A256" s="20">
        <v>44610.903414351851</v>
      </c>
      <c r="B256" s="5">
        <v>100</v>
      </c>
      <c r="C256" s="5">
        <v>96.1</v>
      </c>
      <c r="D256" s="5">
        <f t="shared" si="3"/>
        <v>3.9000000000000057</v>
      </c>
      <c r="E256" s="3">
        <v>1027031866</v>
      </c>
    </row>
    <row r="257" spans="1:5" x14ac:dyDescent="0.25">
      <c r="A257" s="20">
        <v>44610.923738425925</v>
      </c>
      <c r="B257" s="5">
        <v>100</v>
      </c>
      <c r="C257" s="5">
        <v>96.1</v>
      </c>
      <c r="D257" s="5">
        <f t="shared" si="3"/>
        <v>3.9000000000000057</v>
      </c>
      <c r="E257" s="3">
        <v>1027054249</v>
      </c>
    </row>
    <row r="258" spans="1:5" x14ac:dyDescent="0.25">
      <c r="A258" s="20">
        <v>44611.484733796293</v>
      </c>
      <c r="B258" s="5">
        <v>5000</v>
      </c>
      <c r="C258" s="5">
        <v>4825</v>
      </c>
      <c r="D258" s="5">
        <f t="shared" si="3"/>
        <v>175</v>
      </c>
      <c r="E258" s="3">
        <v>1027554001</v>
      </c>
    </row>
    <row r="259" spans="1:5" x14ac:dyDescent="0.25">
      <c r="A259" s="20">
        <v>44611.490439814814</v>
      </c>
      <c r="B259" s="5">
        <v>2000</v>
      </c>
      <c r="C259" s="5">
        <v>1930</v>
      </c>
      <c r="D259" s="5">
        <f t="shared" si="3"/>
        <v>70</v>
      </c>
      <c r="E259" s="3">
        <v>1027559674</v>
      </c>
    </row>
    <row r="260" spans="1:5" x14ac:dyDescent="0.25">
      <c r="A260" s="20">
        <v>44611.490983796299</v>
      </c>
      <c r="B260" s="5">
        <v>1000</v>
      </c>
      <c r="C260" s="5">
        <v>965</v>
      </c>
      <c r="D260" s="5">
        <f t="shared" si="3"/>
        <v>35</v>
      </c>
      <c r="E260" s="3">
        <v>1027560006</v>
      </c>
    </row>
    <row r="261" spans="1:5" x14ac:dyDescent="0.25">
      <c r="A261" s="20">
        <v>44611.503668981481</v>
      </c>
      <c r="B261" s="5">
        <v>300</v>
      </c>
      <c r="C261" s="5">
        <v>289.5</v>
      </c>
      <c r="D261" s="5">
        <f t="shared" ref="D261:D324" si="4">B261-C261</f>
        <v>10.5</v>
      </c>
      <c r="E261" s="3">
        <v>1027573389</v>
      </c>
    </row>
    <row r="262" spans="1:5" x14ac:dyDescent="0.25">
      <c r="A262" s="20">
        <v>44611.51153935185</v>
      </c>
      <c r="B262" s="5">
        <v>500</v>
      </c>
      <c r="C262" s="5">
        <v>482.5</v>
      </c>
      <c r="D262" s="5">
        <f t="shared" si="4"/>
        <v>17.5</v>
      </c>
      <c r="E262" s="3">
        <v>1027581372</v>
      </c>
    </row>
    <row r="263" spans="1:5" x14ac:dyDescent="0.25">
      <c r="A263" s="20">
        <v>44611.558900462966</v>
      </c>
      <c r="B263" s="5">
        <v>1400</v>
      </c>
      <c r="C263" s="5">
        <v>1351</v>
      </c>
      <c r="D263" s="5">
        <f t="shared" si="4"/>
        <v>49</v>
      </c>
      <c r="E263" s="3">
        <v>1027632307</v>
      </c>
    </row>
    <row r="264" spans="1:5" x14ac:dyDescent="0.25">
      <c r="A264" s="20">
        <v>44611.559675925928</v>
      </c>
      <c r="B264" s="5">
        <v>100</v>
      </c>
      <c r="C264" s="5">
        <v>96.1</v>
      </c>
      <c r="D264" s="5">
        <f t="shared" si="4"/>
        <v>3.9000000000000057</v>
      </c>
      <c r="E264" s="3">
        <v>1027633200</v>
      </c>
    </row>
    <row r="265" spans="1:5" x14ac:dyDescent="0.25">
      <c r="A265" s="20">
        <v>44611.582499999997</v>
      </c>
      <c r="B265" s="5">
        <v>100</v>
      </c>
      <c r="C265" s="5">
        <v>96.1</v>
      </c>
      <c r="D265" s="5">
        <f t="shared" si="4"/>
        <v>3.9000000000000057</v>
      </c>
      <c r="E265" s="3">
        <v>1027662965</v>
      </c>
    </row>
    <row r="266" spans="1:5" x14ac:dyDescent="0.25">
      <c r="A266" s="20">
        <v>44611.584560185183</v>
      </c>
      <c r="B266" s="5">
        <v>200</v>
      </c>
      <c r="C266" s="5">
        <v>193</v>
      </c>
      <c r="D266" s="5">
        <f t="shared" si="4"/>
        <v>7</v>
      </c>
      <c r="E266" s="3">
        <v>1027665141</v>
      </c>
    </row>
    <row r="267" spans="1:5" x14ac:dyDescent="0.25">
      <c r="A267" s="20">
        <v>44611.589861111112</v>
      </c>
      <c r="B267" s="5">
        <v>1000</v>
      </c>
      <c r="C267" s="5">
        <v>965</v>
      </c>
      <c r="D267" s="5">
        <f t="shared" si="4"/>
        <v>35</v>
      </c>
      <c r="E267" s="3">
        <v>1027671835</v>
      </c>
    </row>
    <row r="268" spans="1:5" x14ac:dyDescent="0.25">
      <c r="A268" s="20">
        <v>44611.682592592595</v>
      </c>
      <c r="B268" s="5">
        <v>1000</v>
      </c>
      <c r="C268" s="5">
        <v>965</v>
      </c>
      <c r="D268" s="5">
        <f t="shared" si="4"/>
        <v>35</v>
      </c>
      <c r="E268" s="3">
        <v>1027786080</v>
      </c>
    </row>
    <row r="269" spans="1:5" x14ac:dyDescent="0.25">
      <c r="A269" s="20">
        <v>44611.697222222225</v>
      </c>
      <c r="B269" s="5">
        <v>200</v>
      </c>
      <c r="C269" s="5">
        <v>193</v>
      </c>
      <c r="D269" s="5">
        <f t="shared" si="4"/>
        <v>7</v>
      </c>
      <c r="E269" s="3">
        <v>1027804978</v>
      </c>
    </row>
    <row r="270" spans="1:5" x14ac:dyDescent="0.25">
      <c r="A270" s="20">
        <v>44611.711180555554</v>
      </c>
      <c r="B270" s="5">
        <v>200</v>
      </c>
      <c r="C270" s="5">
        <v>193</v>
      </c>
      <c r="D270" s="5">
        <f t="shared" si="4"/>
        <v>7</v>
      </c>
      <c r="E270" s="3">
        <v>1027824296</v>
      </c>
    </row>
    <row r="271" spans="1:5" x14ac:dyDescent="0.25">
      <c r="A271" s="20">
        <v>44611.756469907406</v>
      </c>
      <c r="B271" s="5">
        <v>50</v>
      </c>
      <c r="C271" s="5">
        <v>46.1</v>
      </c>
      <c r="D271" s="5">
        <f t="shared" si="4"/>
        <v>3.8999999999999986</v>
      </c>
      <c r="E271" s="3">
        <v>1027884975</v>
      </c>
    </row>
    <row r="272" spans="1:5" x14ac:dyDescent="0.25">
      <c r="A272" s="20">
        <v>44611.761122685188</v>
      </c>
      <c r="B272" s="5">
        <v>100</v>
      </c>
      <c r="C272" s="5">
        <v>96.1</v>
      </c>
      <c r="D272" s="5">
        <f t="shared" si="4"/>
        <v>3.9000000000000057</v>
      </c>
      <c r="E272" s="3">
        <v>1027891012</v>
      </c>
    </row>
    <row r="273" spans="1:5" x14ac:dyDescent="0.25">
      <c r="A273" s="20">
        <v>44611.81050925926</v>
      </c>
      <c r="B273" s="5">
        <v>100</v>
      </c>
      <c r="C273" s="5">
        <v>96.1</v>
      </c>
      <c r="D273" s="5">
        <f t="shared" si="4"/>
        <v>3.9000000000000057</v>
      </c>
      <c r="E273" s="3">
        <v>1027954239</v>
      </c>
    </row>
    <row r="274" spans="1:5" x14ac:dyDescent="0.25">
      <c r="A274" s="20">
        <v>44611.811423611114</v>
      </c>
      <c r="B274" s="5">
        <v>500</v>
      </c>
      <c r="C274" s="5">
        <v>482.5</v>
      </c>
      <c r="D274" s="5">
        <f t="shared" si="4"/>
        <v>17.5</v>
      </c>
      <c r="E274" s="3">
        <v>1027955377</v>
      </c>
    </row>
    <row r="275" spans="1:5" x14ac:dyDescent="0.25">
      <c r="A275" s="20">
        <v>44611.815138888887</v>
      </c>
      <c r="B275" s="5">
        <v>100</v>
      </c>
      <c r="C275" s="5">
        <v>96.1</v>
      </c>
      <c r="D275" s="5">
        <f t="shared" si="4"/>
        <v>3.9000000000000057</v>
      </c>
      <c r="E275" s="3">
        <v>1027960380</v>
      </c>
    </row>
    <row r="276" spans="1:5" x14ac:dyDescent="0.25">
      <c r="A276" s="20">
        <v>44611.837835648148</v>
      </c>
      <c r="B276" s="5">
        <v>500</v>
      </c>
      <c r="C276" s="5">
        <v>480.5</v>
      </c>
      <c r="D276" s="5">
        <f t="shared" si="4"/>
        <v>19.5</v>
      </c>
      <c r="E276" s="3">
        <v>1027989283</v>
      </c>
    </row>
    <row r="277" spans="1:5" x14ac:dyDescent="0.25">
      <c r="A277" s="20">
        <v>44611.920497685183</v>
      </c>
      <c r="B277" s="5">
        <v>500</v>
      </c>
      <c r="C277" s="5">
        <v>482.5</v>
      </c>
      <c r="D277" s="5">
        <f t="shared" si="4"/>
        <v>17.5</v>
      </c>
      <c r="E277" s="3">
        <v>1028081890</v>
      </c>
    </row>
    <row r="278" spans="1:5" x14ac:dyDescent="0.25">
      <c r="A278" s="20">
        <v>44611.972233796296</v>
      </c>
      <c r="B278" s="5">
        <v>300</v>
      </c>
      <c r="C278" s="5">
        <v>289.5</v>
      </c>
      <c r="D278" s="5">
        <f t="shared" si="4"/>
        <v>10.5</v>
      </c>
      <c r="E278" s="3">
        <v>1028126717</v>
      </c>
    </row>
    <row r="279" spans="1:5" x14ac:dyDescent="0.25">
      <c r="A279" s="20">
        <v>44612.007569444446</v>
      </c>
      <c r="B279" s="5">
        <v>100</v>
      </c>
      <c r="C279" s="5">
        <v>96.1</v>
      </c>
      <c r="D279" s="5">
        <f t="shared" si="4"/>
        <v>3.9000000000000057</v>
      </c>
      <c r="E279" s="3">
        <v>1028160901</v>
      </c>
    </row>
    <row r="280" spans="1:5" x14ac:dyDescent="0.25">
      <c r="A280" s="20">
        <v>44612.024942129632</v>
      </c>
      <c r="B280" s="5">
        <v>500</v>
      </c>
      <c r="C280" s="5">
        <v>482.5</v>
      </c>
      <c r="D280" s="5">
        <f t="shared" si="4"/>
        <v>17.5</v>
      </c>
      <c r="E280" s="3">
        <v>1028186410</v>
      </c>
    </row>
    <row r="281" spans="1:5" x14ac:dyDescent="0.25">
      <c r="A281" s="20">
        <v>44612.026250000003</v>
      </c>
      <c r="B281" s="5">
        <v>200</v>
      </c>
      <c r="C281" s="5">
        <v>193</v>
      </c>
      <c r="D281" s="5">
        <f t="shared" si="4"/>
        <v>7</v>
      </c>
      <c r="E281" s="3">
        <v>1028188095</v>
      </c>
    </row>
    <row r="282" spans="1:5" x14ac:dyDescent="0.25">
      <c r="A282" s="20">
        <v>44612.188206018516</v>
      </c>
      <c r="B282" s="5">
        <v>50</v>
      </c>
      <c r="C282" s="5">
        <v>46.1</v>
      </c>
      <c r="D282" s="5">
        <f t="shared" si="4"/>
        <v>3.8999999999999986</v>
      </c>
      <c r="E282" s="3">
        <v>1028363933</v>
      </c>
    </row>
    <row r="283" spans="1:5" x14ac:dyDescent="0.25">
      <c r="A283" s="20">
        <v>44612.430034722223</v>
      </c>
      <c r="B283" s="5">
        <v>1000</v>
      </c>
      <c r="C283" s="5">
        <v>965</v>
      </c>
      <c r="D283" s="5">
        <f t="shared" si="4"/>
        <v>35</v>
      </c>
      <c r="E283" s="3">
        <v>1028512118</v>
      </c>
    </row>
    <row r="284" spans="1:5" x14ac:dyDescent="0.25">
      <c r="A284" s="20">
        <v>44612.441365740742</v>
      </c>
      <c r="B284" s="5">
        <v>10000</v>
      </c>
      <c r="C284" s="5">
        <v>9650</v>
      </c>
      <c r="D284" s="5">
        <f t="shared" si="4"/>
        <v>350</v>
      </c>
      <c r="E284" s="3">
        <v>1028524018</v>
      </c>
    </row>
    <row r="285" spans="1:5" x14ac:dyDescent="0.25">
      <c r="A285" s="20">
        <v>44612.442604166667</v>
      </c>
      <c r="B285" s="5">
        <v>300</v>
      </c>
      <c r="C285" s="5">
        <v>289.5</v>
      </c>
      <c r="D285" s="5">
        <f t="shared" si="4"/>
        <v>10.5</v>
      </c>
      <c r="E285" s="3">
        <v>1028524860</v>
      </c>
    </row>
    <row r="286" spans="1:5" x14ac:dyDescent="0.25">
      <c r="A286" s="20">
        <v>44612.478275462963</v>
      </c>
      <c r="B286" s="5">
        <v>1000</v>
      </c>
      <c r="C286" s="5">
        <v>965</v>
      </c>
      <c r="D286" s="5">
        <f t="shared" si="4"/>
        <v>35</v>
      </c>
      <c r="E286" s="3">
        <v>1028564387</v>
      </c>
    </row>
    <row r="287" spans="1:5" x14ac:dyDescent="0.25">
      <c r="A287" s="20">
        <v>44612.506655092591</v>
      </c>
      <c r="B287" s="5">
        <v>100</v>
      </c>
      <c r="C287" s="5">
        <v>96.1</v>
      </c>
      <c r="D287" s="5">
        <f t="shared" si="4"/>
        <v>3.9000000000000057</v>
      </c>
      <c r="E287" s="3">
        <v>1028595264</v>
      </c>
    </row>
    <row r="288" spans="1:5" x14ac:dyDescent="0.25">
      <c r="A288" s="20">
        <v>44612.515694444446</v>
      </c>
      <c r="B288" s="5">
        <v>500</v>
      </c>
      <c r="C288" s="5">
        <v>482.5</v>
      </c>
      <c r="D288" s="5">
        <f t="shared" si="4"/>
        <v>17.5</v>
      </c>
      <c r="E288" s="3">
        <v>1028605805</v>
      </c>
    </row>
    <row r="289" spans="1:5" x14ac:dyDescent="0.25">
      <c r="A289" s="20">
        <v>44612.526134259257</v>
      </c>
      <c r="B289" s="5">
        <v>200</v>
      </c>
      <c r="C289" s="5">
        <v>193</v>
      </c>
      <c r="D289" s="5">
        <f t="shared" si="4"/>
        <v>7</v>
      </c>
      <c r="E289" s="3">
        <v>1028618559</v>
      </c>
    </row>
    <row r="290" spans="1:5" x14ac:dyDescent="0.25">
      <c r="A290" s="20">
        <v>44612.539675925924</v>
      </c>
      <c r="B290" s="5">
        <v>200</v>
      </c>
      <c r="C290" s="5">
        <v>193</v>
      </c>
      <c r="D290" s="5">
        <f t="shared" si="4"/>
        <v>7</v>
      </c>
      <c r="E290" s="3">
        <v>1028633949</v>
      </c>
    </row>
    <row r="291" spans="1:5" x14ac:dyDescent="0.25">
      <c r="A291" s="20">
        <v>44612.577013888891</v>
      </c>
      <c r="B291" s="5">
        <v>100</v>
      </c>
      <c r="C291" s="5">
        <v>96.1</v>
      </c>
      <c r="D291" s="5">
        <f t="shared" si="4"/>
        <v>3.9000000000000057</v>
      </c>
      <c r="E291" s="3">
        <v>1028682188</v>
      </c>
    </row>
    <row r="292" spans="1:5" x14ac:dyDescent="0.25">
      <c r="A292" s="20">
        <v>44612.607233796298</v>
      </c>
      <c r="B292" s="5">
        <v>1000</v>
      </c>
      <c r="C292" s="5">
        <v>965</v>
      </c>
      <c r="D292" s="5">
        <f t="shared" si="4"/>
        <v>35</v>
      </c>
      <c r="E292" s="3">
        <v>1028719202</v>
      </c>
    </row>
    <row r="293" spans="1:5" x14ac:dyDescent="0.25">
      <c r="A293" s="20">
        <v>44612.714895833335</v>
      </c>
      <c r="B293" s="5">
        <v>1000</v>
      </c>
      <c r="C293" s="5">
        <v>961</v>
      </c>
      <c r="D293" s="5">
        <f t="shared" si="4"/>
        <v>39</v>
      </c>
      <c r="E293" s="3">
        <v>1028852866</v>
      </c>
    </row>
    <row r="294" spans="1:5" x14ac:dyDescent="0.25">
      <c r="A294" s="20">
        <v>44612.747083333335</v>
      </c>
      <c r="B294" s="5">
        <v>1000</v>
      </c>
      <c r="C294" s="5">
        <v>961</v>
      </c>
      <c r="D294" s="5">
        <f t="shared" si="4"/>
        <v>39</v>
      </c>
      <c r="E294" s="3">
        <v>1028891510</v>
      </c>
    </row>
    <row r="295" spans="1:5" x14ac:dyDescent="0.25">
      <c r="A295" s="20">
        <v>44612.92423611111</v>
      </c>
      <c r="B295" s="5">
        <v>500</v>
      </c>
      <c r="C295" s="5">
        <v>482.5</v>
      </c>
      <c r="D295" s="5">
        <f t="shared" si="4"/>
        <v>17.5</v>
      </c>
      <c r="E295" s="3">
        <v>1029120677</v>
      </c>
    </row>
    <row r="296" spans="1:5" x14ac:dyDescent="0.25">
      <c r="A296" s="20">
        <v>44613.399201388886</v>
      </c>
      <c r="B296" s="5">
        <v>500</v>
      </c>
      <c r="C296" s="5">
        <v>482.5</v>
      </c>
      <c r="D296" s="5">
        <f t="shared" si="4"/>
        <v>17.5</v>
      </c>
      <c r="E296" s="3">
        <v>1029589395</v>
      </c>
    </row>
    <row r="297" spans="1:5" x14ac:dyDescent="0.25">
      <c r="A297" s="20">
        <v>44613.508773148147</v>
      </c>
      <c r="B297" s="5">
        <v>200</v>
      </c>
      <c r="C297" s="5">
        <v>193</v>
      </c>
      <c r="D297" s="5">
        <f t="shared" si="4"/>
        <v>7</v>
      </c>
      <c r="E297" s="3">
        <v>1029701603</v>
      </c>
    </row>
    <row r="298" spans="1:5" x14ac:dyDescent="0.25">
      <c r="A298" s="20">
        <v>44613.511759259258</v>
      </c>
      <c r="B298" s="5">
        <v>500</v>
      </c>
      <c r="C298" s="5">
        <v>482.5</v>
      </c>
      <c r="D298" s="5">
        <f t="shared" si="4"/>
        <v>17.5</v>
      </c>
      <c r="E298" s="3">
        <v>1029704697</v>
      </c>
    </row>
    <row r="299" spans="1:5" x14ac:dyDescent="0.25">
      <c r="A299" s="20">
        <v>44613.531666666669</v>
      </c>
      <c r="B299" s="5">
        <v>500</v>
      </c>
      <c r="C299" s="5">
        <v>482.5</v>
      </c>
      <c r="D299" s="5">
        <f t="shared" si="4"/>
        <v>17.5</v>
      </c>
      <c r="E299" s="3">
        <v>1029726054</v>
      </c>
    </row>
    <row r="300" spans="1:5" x14ac:dyDescent="0.25">
      <c r="A300" s="20">
        <v>44613.558912037035</v>
      </c>
      <c r="B300" s="5">
        <v>1000</v>
      </c>
      <c r="C300" s="5">
        <v>965</v>
      </c>
      <c r="D300" s="5">
        <f t="shared" si="4"/>
        <v>35</v>
      </c>
      <c r="E300" s="3">
        <v>1029756075</v>
      </c>
    </row>
    <row r="301" spans="1:5" x14ac:dyDescent="0.25">
      <c r="A301" s="20">
        <v>44613.620358796295</v>
      </c>
      <c r="B301" s="5">
        <v>200</v>
      </c>
      <c r="C301" s="5">
        <v>193</v>
      </c>
      <c r="D301" s="5">
        <f t="shared" si="4"/>
        <v>7</v>
      </c>
      <c r="E301" s="3">
        <v>1029827288</v>
      </c>
    </row>
    <row r="302" spans="1:5" x14ac:dyDescent="0.25">
      <c r="A302" s="20">
        <v>44613.68849537037</v>
      </c>
      <c r="B302" s="5">
        <v>500</v>
      </c>
      <c r="C302" s="5">
        <v>482.5</v>
      </c>
      <c r="D302" s="5">
        <f t="shared" si="4"/>
        <v>17.5</v>
      </c>
      <c r="E302" s="3">
        <v>1029909152</v>
      </c>
    </row>
    <row r="303" spans="1:5" x14ac:dyDescent="0.25">
      <c r="A303" s="20">
        <v>44613.789664351854</v>
      </c>
      <c r="B303" s="5">
        <v>500</v>
      </c>
      <c r="C303" s="5">
        <v>482.5</v>
      </c>
      <c r="D303" s="5">
        <f t="shared" si="4"/>
        <v>17.5</v>
      </c>
      <c r="E303" s="3">
        <v>1030026112</v>
      </c>
    </row>
    <row r="304" spans="1:5" x14ac:dyDescent="0.25">
      <c r="A304" s="20">
        <v>44613.808252314811</v>
      </c>
      <c r="B304" s="5">
        <v>300</v>
      </c>
      <c r="C304" s="5">
        <v>289.5</v>
      </c>
      <c r="D304" s="5">
        <f t="shared" si="4"/>
        <v>10.5</v>
      </c>
      <c r="E304" s="3">
        <v>1030045792</v>
      </c>
    </row>
    <row r="305" spans="1:5" x14ac:dyDescent="0.25">
      <c r="A305" s="20">
        <v>44613.96947916667</v>
      </c>
      <c r="B305" s="5">
        <v>300</v>
      </c>
      <c r="C305" s="5">
        <v>289.5</v>
      </c>
      <c r="D305" s="5">
        <f t="shared" si="4"/>
        <v>10.5</v>
      </c>
      <c r="E305" s="3">
        <v>1030200504</v>
      </c>
    </row>
    <row r="306" spans="1:5" x14ac:dyDescent="0.25">
      <c r="A306" s="20">
        <v>44613.973437499997</v>
      </c>
      <c r="B306" s="5">
        <v>1000</v>
      </c>
      <c r="C306" s="5">
        <v>965</v>
      </c>
      <c r="D306" s="5">
        <f t="shared" si="4"/>
        <v>35</v>
      </c>
      <c r="E306" s="3">
        <v>1030203828</v>
      </c>
    </row>
    <row r="307" spans="1:5" x14ac:dyDescent="0.25">
      <c r="A307" s="20">
        <v>44613.987037037034</v>
      </c>
      <c r="B307" s="5">
        <v>200</v>
      </c>
      <c r="C307" s="5">
        <v>193</v>
      </c>
      <c r="D307" s="5">
        <f t="shared" si="4"/>
        <v>7</v>
      </c>
      <c r="E307" s="3">
        <v>1030212611</v>
      </c>
    </row>
    <row r="308" spans="1:5" x14ac:dyDescent="0.25">
      <c r="A308" s="20">
        <v>44614.011701388888</v>
      </c>
      <c r="B308" s="5">
        <v>5000</v>
      </c>
      <c r="C308" s="5">
        <v>4825</v>
      </c>
      <c r="D308" s="5">
        <f t="shared" si="4"/>
        <v>175</v>
      </c>
      <c r="E308" s="3">
        <v>1030240109</v>
      </c>
    </row>
    <row r="309" spans="1:5" x14ac:dyDescent="0.25">
      <c r="A309" s="20">
        <v>44614.315937500003</v>
      </c>
      <c r="B309" s="5">
        <v>100</v>
      </c>
      <c r="C309" s="5">
        <v>96.1</v>
      </c>
      <c r="D309" s="5">
        <f t="shared" si="4"/>
        <v>3.9000000000000057</v>
      </c>
      <c r="E309" s="3">
        <v>1030501784</v>
      </c>
    </row>
    <row r="310" spans="1:5" x14ac:dyDescent="0.25">
      <c r="A310" s="20">
        <v>44614.488287037035</v>
      </c>
      <c r="B310" s="5">
        <v>300</v>
      </c>
      <c r="C310" s="5">
        <v>289.5</v>
      </c>
      <c r="D310" s="5">
        <f t="shared" si="4"/>
        <v>10.5</v>
      </c>
      <c r="E310" s="3">
        <v>1030671385</v>
      </c>
    </row>
    <row r="311" spans="1:5" x14ac:dyDescent="0.25">
      <c r="A311" s="20">
        <v>44614.495694444442</v>
      </c>
      <c r="B311" s="5">
        <v>500</v>
      </c>
      <c r="C311" s="5">
        <v>482.5</v>
      </c>
      <c r="D311" s="5">
        <f t="shared" si="4"/>
        <v>17.5</v>
      </c>
      <c r="E311" s="3">
        <v>1030679479</v>
      </c>
    </row>
    <row r="312" spans="1:5" x14ac:dyDescent="0.25">
      <c r="A312" s="20">
        <v>44614.633229166669</v>
      </c>
      <c r="B312" s="5">
        <v>20000</v>
      </c>
      <c r="C312" s="5">
        <v>19300</v>
      </c>
      <c r="D312" s="5">
        <f t="shared" si="4"/>
        <v>700</v>
      </c>
      <c r="E312" s="3">
        <v>1030848863</v>
      </c>
    </row>
    <row r="313" spans="1:5" x14ac:dyDescent="0.25">
      <c r="A313" s="20">
        <v>44614.69630787037</v>
      </c>
      <c r="B313" s="5">
        <v>1000</v>
      </c>
      <c r="C313" s="5">
        <v>965</v>
      </c>
      <c r="D313" s="5">
        <f t="shared" si="4"/>
        <v>35</v>
      </c>
      <c r="E313" s="3">
        <v>1030928788</v>
      </c>
    </row>
    <row r="314" spans="1:5" x14ac:dyDescent="0.25">
      <c r="A314" s="20">
        <v>44614.740243055552</v>
      </c>
      <c r="B314" s="5">
        <v>500</v>
      </c>
      <c r="C314" s="5">
        <v>482.5</v>
      </c>
      <c r="D314" s="5">
        <f t="shared" si="4"/>
        <v>17.5</v>
      </c>
      <c r="E314" s="3">
        <v>1030988910</v>
      </c>
    </row>
    <row r="315" spans="1:5" x14ac:dyDescent="0.25">
      <c r="A315" s="20">
        <v>44614.757800925923</v>
      </c>
      <c r="B315" s="5">
        <v>500</v>
      </c>
      <c r="C315" s="5">
        <v>482.5</v>
      </c>
      <c r="D315" s="5">
        <f t="shared" si="4"/>
        <v>17.5</v>
      </c>
      <c r="E315" s="3">
        <v>1031013271</v>
      </c>
    </row>
    <row r="316" spans="1:5" x14ac:dyDescent="0.25">
      <c r="A316" s="20">
        <v>44614.794502314813</v>
      </c>
      <c r="B316" s="5">
        <v>200</v>
      </c>
      <c r="C316" s="5">
        <v>193</v>
      </c>
      <c r="D316" s="5">
        <f t="shared" si="4"/>
        <v>7</v>
      </c>
      <c r="E316" s="3">
        <v>1031063561</v>
      </c>
    </row>
    <row r="317" spans="1:5" x14ac:dyDescent="0.25">
      <c r="A317" s="20">
        <v>44614.813206018516</v>
      </c>
      <c r="B317" s="5">
        <v>10000</v>
      </c>
      <c r="C317" s="5">
        <v>9610</v>
      </c>
      <c r="D317" s="5">
        <f t="shared" si="4"/>
        <v>390</v>
      </c>
      <c r="E317" s="3">
        <v>1031087872</v>
      </c>
    </row>
    <row r="318" spans="1:5" x14ac:dyDescent="0.25">
      <c r="A318" s="20">
        <v>44614.872708333336</v>
      </c>
      <c r="B318" s="5">
        <v>500</v>
      </c>
      <c r="C318" s="5">
        <v>482.5</v>
      </c>
      <c r="D318" s="5">
        <f t="shared" si="4"/>
        <v>17.5</v>
      </c>
      <c r="E318" s="3">
        <v>1031159751</v>
      </c>
    </row>
    <row r="319" spans="1:5" x14ac:dyDescent="0.25">
      <c r="A319" s="20">
        <v>44614.898263888892</v>
      </c>
      <c r="B319" s="5">
        <v>1000</v>
      </c>
      <c r="C319" s="5">
        <v>965</v>
      </c>
      <c r="D319" s="5">
        <f t="shared" si="4"/>
        <v>35</v>
      </c>
      <c r="E319" s="3">
        <v>1031186712</v>
      </c>
    </row>
    <row r="320" spans="1:5" x14ac:dyDescent="0.25">
      <c r="A320" s="20">
        <v>44614.933530092596</v>
      </c>
      <c r="B320" s="5">
        <v>500</v>
      </c>
      <c r="C320" s="5">
        <v>482.5</v>
      </c>
      <c r="D320" s="5">
        <f t="shared" si="4"/>
        <v>17.5</v>
      </c>
      <c r="E320" s="3">
        <v>1031221035</v>
      </c>
    </row>
    <row r="321" spans="1:5" x14ac:dyDescent="0.25">
      <c r="A321" s="20">
        <v>44614.972384259258</v>
      </c>
      <c r="B321" s="5">
        <v>100</v>
      </c>
      <c r="C321" s="5">
        <v>96.1</v>
      </c>
      <c r="D321" s="5">
        <f t="shared" si="4"/>
        <v>3.9000000000000057</v>
      </c>
      <c r="E321" s="3">
        <v>1031252276</v>
      </c>
    </row>
    <row r="322" spans="1:5" x14ac:dyDescent="0.25">
      <c r="A322" s="20">
        <v>44614.990648148145</v>
      </c>
      <c r="B322" s="5">
        <v>1000</v>
      </c>
      <c r="C322" s="5">
        <v>965</v>
      </c>
      <c r="D322" s="5">
        <f t="shared" si="4"/>
        <v>35</v>
      </c>
      <c r="E322" s="3">
        <v>1031261583</v>
      </c>
    </row>
    <row r="323" spans="1:5" x14ac:dyDescent="0.25">
      <c r="A323" s="20">
        <v>44615.092592592591</v>
      </c>
      <c r="B323" s="5">
        <v>500</v>
      </c>
      <c r="C323" s="5">
        <v>482.5</v>
      </c>
      <c r="D323" s="5">
        <f t="shared" si="4"/>
        <v>17.5</v>
      </c>
      <c r="E323" s="3">
        <v>1031381446</v>
      </c>
    </row>
    <row r="324" spans="1:5" x14ac:dyDescent="0.25">
      <c r="A324" s="20">
        <v>44615.568425925929</v>
      </c>
      <c r="B324" s="5">
        <v>5000</v>
      </c>
      <c r="C324" s="5">
        <v>4825</v>
      </c>
      <c r="D324" s="5">
        <f t="shared" si="4"/>
        <v>175</v>
      </c>
      <c r="E324" s="3">
        <v>1031801434</v>
      </c>
    </row>
    <row r="325" spans="1:5" x14ac:dyDescent="0.25">
      <c r="A325" s="20">
        <v>44615.609594907408</v>
      </c>
      <c r="B325" s="5">
        <v>200</v>
      </c>
      <c r="C325" s="5">
        <v>193</v>
      </c>
      <c r="D325" s="5">
        <f t="shared" ref="D325:D388" si="5">B325-C325</f>
        <v>7</v>
      </c>
      <c r="E325" s="3">
        <v>1031857711</v>
      </c>
    </row>
    <row r="326" spans="1:5" x14ac:dyDescent="0.25">
      <c r="A326" s="20">
        <v>44615.708761574075</v>
      </c>
      <c r="B326" s="5">
        <v>10000</v>
      </c>
      <c r="C326" s="5">
        <v>9650</v>
      </c>
      <c r="D326" s="5">
        <f t="shared" si="5"/>
        <v>350</v>
      </c>
      <c r="E326" s="3">
        <v>1031991139</v>
      </c>
    </row>
    <row r="327" spans="1:5" x14ac:dyDescent="0.25">
      <c r="A327" s="20">
        <v>44615.837245370371</v>
      </c>
      <c r="B327" s="5">
        <v>300</v>
      </c>
      <c r="C327" s="5">
        <v>289.5</v>
      </c>
      <c r="D327" s="5">
        <f t="shared" si="5"/>
        <v>10.5</v>
      </c>
      <c r="E327" s="3">
        <v>1032171507</v>
      </c>
    </row>
    <row r="328" spans="1:5" x14ac:dyDescent="0.25">
      <c r="A328" s="20">
        <v>44616.018946759257</v>
      </c>
      <c r="B328" s="5">
        <v>1000</v>
      </c>
      <c r="C328" s="5">
        <v>965</v>
      </c>
      <c r="D328" s="5">
        <f t="shared" si="5"/>
        <v>35</v>
      </c>
      <c r="E328" s="3">
        <v>1032354622</v>
      </c>
    </row>
    <row r="329" spans="1:5" x14ac:dyDescent="0.25">
      <c r="A329" s="20">
        <v>44616.022835648146</v>
      </c>
      <c r="B329" s="5">
        <v>300</v>
      </c>
      <c r="C329" s="5">
        <v>289.5</v>
      </c>
      <c r="D329" s="5">
        <f t="shared" si="5"/>
        <v>10.5</v>
      </c>
      <c r="E329" s="3">
        <v>1032359776</v>
      </c>
    </row>
    <row r="330" spans="1:5" x14ac:dyDescent="0.25">
      <c r="A330" s="20">
        <v>44616.35769675926</v>
      </c>
      <c r="B330" s="5">
        <v>1000</v>
      </c>
      <c r="C330" s="5">
        <v>965</v>
      </c>
      <c r="D330" s="5">
        <f t="shared" si="5"/>
        <v>35</v>
      </c>
      <c r="E330" s="3">
        <v>1032633813</v>
      </c>
    </row>
    <row r="331" spans="1:5" x14ac:dyDescent="0.25">
      <c r="A331" s="20">
        <v>44616.389004629629</v>
      </c>
      <c r="B331" s="5">
        <v>300</v>
      </c>
      <c r="C331" s="5">
        <v>289.5</v>
      </c>
      <c r="D331" s="5">
        <f t="shared" si="5"/>
        <v>10.5</v>
      </c>
      <c r="E331" s="3">
        <v>1032657207</v>
      </c>
    </row>
    <row r="332" spans="1:5" x14ac:dyDescent="0.25">
      <c r="A332" s="20">
        <v>44616.414583333331</v>
      </c>
      <c r="B332" s="5">
        <v>300</v>
      </c>
      <c r="C332" s="5">
        <v>289.5</v>
      </c>
      <c r="D332" s="5">
        <f t="shared" si="5"/>
        <v>10.5</v>
      </c>
      <c r="E332" s="3">
        <v>1032677703</v>
      </c>
    </row>
    <row r="333" spans="1:5" x14ac:dyDescent="0.25">
      <c r="A333" s="20">
        <v>44616.470914351848</v>
      </c>
      <c r="B333" s="5">
        <v>200</v>
      </c>
      <c r="C333" s="5">
        <v>193</v>
      </c>
      <c r="D333" s="5">
        <f t="shared" si="5"/>
        <v>7</v>
      </c>
      <c r="E333" s="3">
        <v>1032734833</v>
      </c>
    </row>
    <row r="334" spans="1:5" x14ac:dyDescent="0.25">
      <c r="A334" s="20">
        <v>44616.499467592592</v>
      </c>
      <c r="B334" s="5">
        <v>150</v>
      </c>
      <c r="C334" s="5">
        <v>144.75</v>
      </c>
      <c r="D334" s="5">
        <f t="shared" si="5"/>
        <v>5.25</v>
      </c>
      <c r="E334" s="3">
        <v>1032759914</v>
      </c>
    </row>
    <row r="335" spans="1:5" x14ac:dyDescent="0.25">
      <c r="A335" s="20">
        <v>44616.501759259256</v>
      </c>
      <c r="B335" s="5">
        <v>1000</v>
      </c>
      <c r="C335" s="5">
        <v>965</v>
      </c>
      <c r="D335" s="5">
        <f t="shared" si="5"/>
        <v>35</v>
      </c>
      <c r="E335" s="3">
        <v>1032762419</v>
      </c>
    </row>
    <row r="336" spans="1:5" x14ac:dyDescent="0.25">
      <c r="A336" s="20">
        <v>44616.542916666665</v>
      </c>
      <c r="B336" s="5">
        <v>500</v>
      </c>
      <c r="C336" s="5">
        <v>482.5</v>
      </c>
      <c r="D336" s="5">
        <f t="shared" si="5"/>
        <v>17.5</v>
      </c>
      <c r="E336" s="3">
        <v>1032801576</v>
      </c>
    </row>
    <row r="337" spans="1:5" x14ac:dyDescent="0.25">
      <c r="A337" s="20">
        <v>44616.5627662037</v>
      </c>
      <c r="B337" s="5">
        <v>1500</v>
      </c>
      <c r="C337" s="5">
        <v>1447.5</v>
      </c>
      <c r="D337" s="5">
        <f t="shared" si="5"/>
        <v>52.5</v>
      </c>
      <c r="E337" s="3">
        <v>1032821803</v>
      </c>
    </row>
    <row r="338" spans="1:5" x14ac:dyDescent="0.25">
      <c r="A338" s="20">
        <v>44616.570856481485</v>
      </c>
      <c r="B338" s="5">
        <v>500</v>
      </c>
      <c r="C338" s="5">
        <v>482.5</v>
      </c>
      <c r="D338" s="5">
        <f t="shared" si="5"/>
        <v>17.5</v>
      </c>
      <c r="E338" s="3">
        <v>1032830571</v>
      </c>
    </row>
    <row r="339" spans="1:5" x14ac:dyDescent="0.25">
      <c r="A339" s="20">
        <v>44616.622060185182</v>
      </c>
      <c r="B339" s="5">
        <v>500</v>
      </c>
      <c r="C339" s="5">
        <v>482.5</v>
      </c>
      <c r="D339" s="5">
        <f t="shared" si="5"/>
        <v>17.5</v>
      </c>
      <c r="E339" s="3">
        <v>1032881196</v>
      </c>
    </row>
    <row r="340" spans="1:5" x14ac:dyDescent="0.25">
      <c r="A340" s="20">
        <v>44616.702708333331</v>
      </c>
      <c r="B340" s="5">
        <v>333</v>
      </c>
      <c r="C340" s="5">
        <v>321.33999999999997</v>
      </c>
      <c r="D340" s="5">
        <f t="shared" si="5"/>
        <v>11.660000000000025</v>
      </c>
      <c r="E340" s="3">
        <v>1032966411</v>
      </c>
    </row>
    <row r="341" spans="1:5" x14ac:dyDescent="0.25">
      <c r="A341" s="20">
        <v>44616.85565972222</v>
      </c>
      <c r="B341" s="5">
        <v>300</v>
      </c>
      <c r="C341" s="5">
        <v>289.5</v>
      </c>
      <c r="D341" s="5">
        <f t="shared" si="5"/>
        <v>10.5</v>
      </c>
      <c r="E341" s="3">
        <v>1033136227</v>
      </c>
    </row>
    <row r="342" spans="1:5" x14ac:dyDescent="0.25">
      <c r="A342" s="20">
        <v>44616.957349537035</v>
      </c>
      <c r="B342" s="5">
        <v>200</v>
      </c>
      <c r="C342" s="5">
        <v>193</v>
      </c>
      <c r="D342" s="5">
        <f t="shared" si="5"/>
        <v>7</v>
      </c>
      <c r="E342" s="3">
        <v>1033229695</v>
      </c>
    </row>
    <row r="343" spans="1:5" x14ac:dyDescent="0.25">
      <c r="A343" s="20">
        <v>44616.969675925924</v>
      </c>
      <c r="B343" s="5">
        <v>100</v>
      </c>
      <c r="C343" s="5">
        <v>96.1</v>
      </c>
      <c r="D343" s="5">
        <f t="shared" si="5"/>
        <v>3.9000000000000057</v>
      </c>
      <c r="E343" s="3">
        <v>1033238609</v>
      </c>
    </row>
    <row r="344" spans="1:5" x14ac:dyDescent="0.25">
      <c r="A344" s="20">
        <v>44617.452210648145</v>
      </c>
      <c r="B344" s="5">
        <v>1000</v>
      </c>
      <c r="C344" s="5">
        <v>965</v>
      </c>
      <c r="D344" s="5">
        <f t="shared" si="5"/>
        <v>35</v>
      </c>
      <c r="E344" s="3">
        <v>1033659501</v>
      </c>
    </row>
    <row r="345" spans="1:5" x14ac:dyDescent="0.25">
      <c r="A345" s="20">
        <v>44617.494988425926</v>
      </c>
      <c r="B345" s="5">
        <v>200</v>
      </c>
      <c r="C345" s="5">
        <v>193</v>
      </c>
      <c r="D345" s="5">
        <f t="shared" si="5"/>
        <v>7</v>
      </c>
      <c r="E345" s="3">
        <v>1033701631</v>
      </c>
    </row>
    <row r="346" spans="1:5" x14ac:dyDescent="0.25">
      <c r="A346" s="20">
        <v>44617.524502314816</v>
      </c>
      <c r="B346" s="5">
        <v>100</v>
      </c>
      <c r="C346" s="5">
        <v>96.1</v>
      </c>
      <c r="D346" s="5">
        <f t="shared" si="5"/>
        <v>3.9000000000000057</v>
      </c>
      <c r="E346" s="3">
        <v>1033732978</v>
      </c>
    </row>
    <row r="347" spans="1:5" x14ac:dyDescent="0.25">
      <c r="A347" s="20">
        <v>44617.533171296294</v>
      </c>
      <c r="B347" s="5">
        <v>500</v>
      </c>
      <c r="C347" s="5">
        <v>482.5</v>
      </c>
      <c r="D347" s="5">
        <f t="shared" si="5"/>
        <v>17.5</v>
      </c>
      <c r="E347" s="3">
        <v>1033741959</v>
      </c>
    </row>
    <row r="348" spans="1:5" x14ac:dyDescent="0.25">
      <c r="A348" s="20">
        <v>44617.584155092591</v>
      </c>
      <c r="B348" s="5">
        <v>1000</v>
      </c>
      <c r="C348" s="5">
        <v>965</v>
      </c>
      <c r="D348" s="5">
        <f t="shared" si="5"/>
        <v>35</v>
      </c>
      <c r="E348" s="3">
        <v>1033801112</v>
      </c>
    </row>
    <row r="349" spans="1:5" x14ac:dyDescent="0.25">
      <c r="A349" s="20">
        <v>44617.596250000002</v>
      </c>
      <c r="B349" s="5">
        <v>500</v>
      </c>
      <c r="C349" s="5">
        <v>482.5</v>
      </c>
      <c r="D349" s="5">
        <f t="shared" si="5"/>
        <v>17.5</v>
      </c>
      <c r="E349" s="3">
        <v>1033814852</v>
      </c>
    </row>
    <row r="350" spans="1:5" x14ac:dyDescent="0.25">
      <c r="A350" s="20">
        <v>44617.707881944443</v>
      </c>
      <c r="B350" s="5">
        <v>500</v>
      </c>
      <c r="C350" s="5">
        <v>482.5</v>
      </c>
      <c r="D350" s="5">
        <f t="shared" si="5"/>
        <v>17.5</v>
      </c>
      <c r="E350" s="3">
        <v>1034013341</v>
      </c>
    </row>
    <row r="351" spans="1:5" x14ac:dyDescent="0.25">
      <c r="A351" s="20">
        <v>44617.74291666667</v>
      </c>
      <c r="B351" s="5">
        <v>200</v>
      </c>
      <c r="C351" s="5">
        <v>193</v>
      </c>
      <c r="D351" s="5">
        <f t="shared" si="5"/>
        <v>7</v>
      </c>
      <c r="E351" s="3">
        <v>1034088945</v>
      </c>
    </row>
    <row r="352" spans="1:5" x14ac:dyDescent="0.25">
      <c r="A352" s="20">
        <v>44617.809687499997</v>
      </c>
      <c r="B352" s="5">
        <v>500</v>
      </c>
      <c r="C352" s="5">
        <v>482.5</v>
      </c>
      <c r="D352" s="5">
        <f t="shared" si="5"/>
        <v>17.5</v>
      </c>
      <c r="E352" s="3">
        <v>1034239393</v>
      </c>
    </row>
    <row r="353" spans="1:5" x14ac:dyDescent="0.25">
      <c r="A353" s="20">
        <v>44617.919340277775</v>
      </c>
      <c r="B353" s="5">
        <v>100</v>
      </c>
      <c r="C353" s="5">
        <v>96.1</v>
      </c>
      <c r="D353" s="5">
        <f t="shared" si="5"/>
        <v>3.9000000000000057</v>
      </c>
      <c r="E353" s="3">
        <v>1034489507</v>
      </c>
    </row>
    <row r="354" spans="1:5" x14ac:dyDescent="0.25">
      <c r="A354" s="20">
        <v>44618.236620370371</v>
      </c>
      <c r="B354" s="5">
        <v>5000</v>
      </c>
      <c r="C354" s="5">
        <v>4825</v>
      </c>
      <c r="D354" s="5">
        <f t="shared" si="5"/>
        <v>175</v>
      </c>
      <c r="E354" s="3">
        <v>1034918590</v>
      </c>
    </row>
    <row r="355" spans="1:5" x14ac:dyDescent="0.25">
      <c r="A355" s="20">
        <v>44618.416145833333</v>
      </c>
      <c r="B355" s="5">
        <v>300</v>
      </c>
      <c r="C355" s="5">
        <v>289.5</v>
      </c>
      <c r="D355" s="5">
        <f t="shared" si="5"/>
        <v>10.5</v>
      </c>
      <c r="E355" s="3">
        <v>1035031523</v>
      </c>
    </row>
    <row r="356" spans="1:5" x14ac:dyDescent="0.25">
      <c r="A356" s="20">
        <v>44618.432337962964</v>
      </c>
      <c r="B356" s="5">
        <v>500</v>
      </c>
      <c r="C356" s="5">
        <v>482.5</v>
      </c>
      <c r="D356" s="5">
        <f t="shared" si="5"/>
        <v>17.5</v>
      </c>
      <c r="E356" s="3">
        <v>1035050790</v>
      </c>
    </row>
    <row r="357" spans="1:5" x14ac:dyDescent="0.25">
      <c r="A357" s="20">
        <v>44618.493634259263</v>
      </c>
      <c r="B357" s="5">
        <v>200</v>
      </c>
      <c r="C357" s="5">
        <v>193</v>
      </c>
      <c r="D357" s="5">
        <f t="shared" si="5"/>
        <v>7</v>
      </c>
      <c r="E357" s="3">
        <v>1035117822</v>
      </c>
    </row>
    <row r="358" spans="1:5" x14ac:dyDescent="0.25">
      <c r="A358" s="20">
        <v>44618.596550925926</v>
      </c>
      <c r="B358" s="5">
        <v>300</v>
      </c>
      <c r="C358" s="5">
        <v>289.5</v>
      </c>
      <c r="D358" s="5">
        <f t="shared" si="5"/>
        <v>10.5</v>
      </c>
      <c r="E358" s="3">
        <v>1035246814</v>
      </c>
    </row>
    <row r="359" spans="1:5" x14ac:dyDescent="0.25">
      <c r="A359" s="20">
        <v>44618.648206018515</v>
      </c>
      <c r="B359" s="5">
        <v>1000</v>
      </c>
      <c r="C359" s="5">
        <v>965</v>
      </c>
      <c r="D359" s="5">
        <f t="shared" si="5"/>
        <v>35</v>
      </c>
      <c r="E359" s="3">
        <v>1035313367</v>
      </c>
    </row>
    <row r="360" spans="1:5" x14ac:dyDescent="0.25">
      <c r="A360" s="20">
        <v>44618.658437500002</v>
      </c>
      <c r="B360" s="5">
        <v>100</v>
      </c>
      <c r="C360" s="5">
        <v>96.1</v>
      </c>
      <c r="D360" s="5">
        <f t="shared" si="5"/>
        <v>3.9000000000000057</v>
      </c>
      <c r="E360" s="3">
        <v>1035327807</v>
      </c>
    </row>
    <row r="361" spans="1:5" x14ac:dyDescent="0.25">
      <c r="A361" s="20">
        <v>44618.723541666666</v>
      </c>
      <c r="B361" s="5">
        <v>500</v>
      </c>
      <c r="C361" s="5">
        <v>482.5</v>
      </c>
      <c r="D361" s="5">
        <f t="shared" si="5"/>
        <v>17.5</v>
      </c>
      <c r="E361" s="3">
        <v>1035415634</v>
      </c>
    </row>
    <row r="362" spans="1:5" x14ac:dyDescent="0.25">
      <c r="A362" s="20">
        <v>44618.765868055554</v>
      </c>
      <c r="B362" s="5">
        <v>1000</v>
      </c>
      <c r="C362" s="5">
        <v>965</v>
      </c>
      <c r="D362" s="5">
        <f t="shared" si="5"/>
        <v>35</v>
      </c>
      <c r="E362" s="3">
        <v>1035469570</v>
      </c>
    </row>
    <row r="363" spans="1:5" x14ac:dyDescent="0.25">
      <c r="A363" s="20">
        <v>44618.840949074074</v>
      </c>
      <c r="B363" s="5">
        <v>200</v>
      </c>
      <c r="C363" s="5">
        <v>193</v>
      </c>
      <c r="D363" s="5">
        <f t="shared" si="5"/>
        <v>7</v>
      </c>
      <c r="E363" s="3">
        <v>1035569876</v>
      </c>
    </row>
    <row r="364" spans="1:5" x14ac:dyDescent="0.25">
      <c r="A364" s="20">
        <v>44618.844988425924</v>
      </c>
      <c r="B364" s="5">
        <v>300</v>
      </c>
      <c r="C364" s="5">
        <v>288.3</v>
      </c>
      <c r="D364" s="5">
        <f t="shared" si="5"/>
        <v>11.699999999999989</v>
      </c>
      <c r="E364" s="3">
        <v>1035572474</v>
      </c>
    </row>
    <row r="365" spans="1:5" x14ac:dyDescent="0.25">
      <c r="A365" s="20">
        <v>44618.894571759258</v>
      </c>
      <c r="B365" s="5">
        <v>200</v>
      </c>
      <c r="C365" s="5">
        <v>193</v>
      </c>
      <c r="D365" s="5">
        <f t="shared" si="5"/>
        <v>7</v>
      </c>
      <c r="E365" s="3">
        <v>1035630825</v>
      </c>
    </row>
    <row r="366" spans="1:5" x14ac:dyDescent="0.25">
      <c r="A366" s="20">
        <v>44619.119930555556</v>
      </c>
      <c r="B366" s="5">
        <v>200</v>
      </c>
      <c r="C366" s="5">
        <v>193</v>
      </c>
      <c r="D366" s="5">
        <f t="shared" si="5"/>
        <v>7</v>
      </c>
      <c r="E366" s="3">
        <v>1035870292</v>
      </c>
    </row>
    <row r="367" spans="1:5" x14ac:dyDescent="0.25">
      <c r="A367" s="20">
        <v>44619.193240740744</v>
      </c>
      <c r="B367" s="5">
        <v>250</v>
      </c>
      <c r="C367" s="5">
        <v>241.25</v>
      </c>
      <c r="D367" s="5">
        <f t="shared" si="5"/>
        <v>8.75</v>
      </c>
      <c r="E367" s="3">
        <v>1035957486</v>
      </c>
    </row>
    <row r="368" spans="1:5" x14ac:dyDescent="0.25">
      <c r="A368" s="20">
        <v>44619.37295138889</v>
      </c>
      <c r="B368" s="5">
        <v>1000</v>
      </c>
      <c r="C368" s="5">
        <v>965</v>
      </c>
      <c r="D368" s="5">
        <f t="shared" si="5"/>
        <v>35</v>
      </c>
      <c r="E368" s="3">
        <v>1036056050</v>
      </c>
    </row>
    <row r="369" spans="1:5" x14ac:dyDescent="0.25">
      <c r="A369" s="20">
        <v>44619.378287037034</v>
      </c>
      <c r="B369" s="5">
        <v>500</v>
      </c>
      <c r="C369" s="5">
        <v>482.5</v>
      </c>
      <c r="D369" s="5">
        <f t="shared" si="5"/>
        <v>17.5</v>
      </c>
      <c r="E369" s="3">
        <v>1036060636</v>
      </c>
    </row>
    <row r="370" spans="1:5" x14ac:dyDescent="0.25">
      <c r="A370" s="20">
        <v>44619.395752314813</v>
      </c>
      <c r="B370" s="5">
        <v>100</v>
      </c>
      <c r="C370" s="5">
        <v>96.1</v>
      </c>
      <c r="D370" s="5">
        <f t="shared" si="5"/>
        <v>3.9000000000000057</v>
      </c>
      <c r="E370" s="3">
        <v>1036076431</v>
      </c>
    </row>
    <row r="371" spans="1:5" x14ac:dyDescent="0.25">
      <c r="A371" s="20">
        <v>44619.468101851853</v>
      </c>
      <c r="B371" s="5">
        <v>100</v>
      </c>
      <c r="C371" s="5">
        <v>96.1</v>
      </c>
      <c r="D371" s="5">
        <f t="shared" si="5"/>
        <v>3.9000000000000057</v>
      </c>
      <c r="E371" s="3">
        <v>1036159001</v>
      </c>
    </row>
    <row r="372" spans="1:5" x14ac:dyDescent="0.25">
      <c r="A372" s="20">
        <v>44619.487118055556</v>
      </c>
      <c r="B372" s="5">
        <v>500</v>
      </c>
      <c r="C372" s="5">
        <v>482.5</v>
      </c>
      <c r="D372" s="5">
        <f t="shared" si="5"/>
        <v>17.5</v>
      </c>
      <c r="E372" s="3">
        <v>1036180090</v>
      </c>
    </row>
    <row r="373" spans="1:5" x14ac:dyDescent="0.25">
      <c r="A373" s="20">
        <v>44619.491608796299</v>
      </c>
      <c r="B373" s="5">
        <v>200</v>
      </c>
      <c r="C373" s="5">
        <v>193</v>
      </c>
      <c r="D373" s="5">
        <f t="shared" si="5"/>
        <v>7</v>
      </c>
      <c r="E373" s="3">
        <v>1036185035</v>
      </c>
    </row>
    <row r="374" spans="1:5" x14ac:dyDescent="0.25">
      <c r="A374" s="20">
        <v>44619.513773148145</v>
      </c>
      <c r="B374" s="5">
        <v>500</v>
      </c>
      <c r="C374" s="5">
        <v>482.5</v>
      </c>
      <c r="D374" s="5">
        <f t="shared" si="5"/>
        <v>17.5</v>
      </c>
      <c r="E374" s="3">
        <v>1036211250</v>
      </c>
    </row>
    <row r="375" spans="1:5" x14ac:dyDescent="0.25">
      <c r="A375" s="20">
        <v>44619.537060185183</v>
      </c>
      <c r="B375" s="5">
        <v>10000</v>
      </c>
      <c r="C375" s="5">
        <v>9650</v>
      </c>
      <c r="D375" s="5">
        <f t="shared" si="5"/>
        <v>350</v>
      </c>
      <c r="E375" s="3">
        <v>1036238583</v>
      </c>
    </row>
    <row r="376" spans="1:5" x14ac:dyDescent="0.25">
      <c r="A376" s="20">
        <v>44619.542372685188</v>
      </c>
      <c r="B376" s="5">
        <v>1000</v>
      </c>
      <c r="C376" s="5">
        <v>965</v>
      </c>
      <c r="D376" s="5">
        <f t="shared" si="5"/>
        <v>35</v>
      </c>
      <c r="E376" s="3">
        <v>1036244541</v>
      </c>
    </row>
    <row r="377" spans="1:5" x14ac:dyDescent="0.25">
      <c r="A377" s="20">
        <v>44619.549641203703</v>
      </c>
      <c r="B377" s="5">
        <v>500</v>
      </c>
      <c r="C377" s="5">
        <v>482.5</v>
      </c>
      <c r="D377" s="5">
        <f t="shared" si="5"/>
        <v>17.5</v>
      </c>
      <c r="E377" s="3">
        <v>1036252598</v>
      </c>
    </row>
    <row r="378" spans="1:5" x14ac:dyDescent="0.25">
      <c r="A378" s="20">
        <v>44619.557604166665</v>
      </c>
      <c r="B378" s="5">
        <v>200</v>
      </c>
      <c r="C378" s="5">
        <v>193</v>
      </c>
      <c r="D378" s="5">
        <f t="shared" si="5"/>
        <v>7</v>
      </c>
      <c r="E378" s="3">
        <v>1036261844</v>
      </c>
    </row>
    <row r="379" spans="1:5" x14ac:dyDescent="0.25">
      <c r="A379" s="20">
        <v>44619.584907407407</v>
      </c>
      <c r="B379" s="5">
        <v>1000</v>
      </c>
      <c r="C379" s="5">
        <v>965</v>
      </c>
      <c r="D379" s="5">
        <f t="shared" si="5"/>
        <v>35</v>
      </c>
      <c r="E379" s="3">
        <v>1036298263</v>
      </c>
    </row>
    <row r="380" spans="1:5" x14ac:dyDescent="0.25">
      <c r="A380" s="20">
        <v>44619.607187499998</v>
      </c>
      <c r="B380" s="5">
        <v>1000</v>
      </c>
      <c r="C380" s="5">
        <v>965</v>
      </c>
      <c r="D380" s="5">
        <f t="shared" si="5"/>
        <v>35</v>
      </c>
      <c r="E380" s="3">
        <v>1036327692</v>
      </c>
    </row>
    <row r="381" spans="1:5" x14ac:dyDescent="0.25">
      <c r="A381" s="20">
        <v>44619.659004629626</v>
      </c>
      <c r="B381" s="5">
        <v>300</v>
      </c>
      <c r="C381" s="5">
        <v>289.5</v>
      </c>
      <c r="D381" s="5">
        <f t="shared" si="5"/>
        <v>10.5</v>
      </c>
      <c r="E381" s="3">
        <v>1036395691</v>
      </c>
    </row>
    <row r="382" spans="1:5" x14ac:dyDescent="0.25">
      <c r="A382" s="20">
        <v>44619.68855324074</v>
      </c>
      <c r="B382" s="5">
        <v>15000</v>
      </c>
      <c r="C382" s="5">
        <v>14475</v>
      </c>
      <c r="D382" s="5">
        <f t="shared" si="5"/>
        <v>525</v>
      </c>
      <c r="E382" s="3">
        <v>1036436102</v>
      </c>
    </row>
    <row r="383" spans="1:5" x14ac:dyDescent="0.25">
      <c r="A383" s="20">
        <v>44619.704675925925</v>
      </c>
      <c r="B383" s="5">
        <v>1500</v>
      </c>
      <c r="C383" s="5">
        <v>1441.5</v>
      </c>
      <c r="D383" s="5">
        <f t="shared" si="5"/>
        <v>58.5</v>
      </c>
      <c r="E383" s="3">
        <v>1036457314</v>
      </c>
    </row>
    <row r="384" spans="1:5" x14ac:dyDescent="0.25">
      <c r="A384" s="20">
        <v>44619.734502314815</v>
      </c>
      <c r="B384" s="5">
        <v>100</v>
      </c>
      <c r="C384" s="5">
        <v>96.1</v>
      </c>
      <c r="D384" s="5">
        <f t="shared" si="5"/>
        <v>3.9000000000000057</v>
      </c>
      <c r="E384" s="3">
        <v>1036497344</v>
      </c>
    </row>
    <row r="385" spans="1:5" x14ac:dyDescent="0.25">
      <c r="A385" s="20">
        <v>44619.735011574077</v>
      </c>
      <c r="B385" s="5">
        <v>300</v>
      </c>
      <c r="C385" s="5">
        <v>289.5</v>
      </c>
      <c r="D385" s="5">
        <f t="shared" si="5"/>
        <v>10.5</v>
      </c>
      <c r="E385" s="3">
        <v>1036497494</v>
      </c>
    </row>
    <row r="386" spans="1:5" x14ac:dyDescent="0.25">
      <c r="A386" s="20">
        <v>44619.79409722222</v>
      </c>
      <c r="B386" s="5">
        <v>500</v>
      </c>
      <c r="C386" s="5">
        <v>482.5</v>
      </c>
      <c r="D386" s="5">
        <f t="shared" si="5"/>
        <v>17.5</v>
      </c>
      <c r="E386" s="3">
        <v>1036574886</v>
      </c>
    </row>
    <row r="387" spans="1:5" x14ac:dyDescent="0.25">
      <c r="A387" s="20">
        <v>44619.821828703702</v>
      </c>
      <c r="B387" s="5">
        <v>500</v>
      </c>
      <c r="C387" s="5">
        <v>482.5</v>
      </c>
      <c r="D387" s="5">
        <f t="shared" si="5"/>
        <v>17.5</v>
      </c>
      <c r="E387" s="3">
        <v>1036609439</v>
      </c>
    </row>
    <row r="388" spans="1:5" x14ac:dyDescent="0.25">
      <c r="A388" s="20">
        <v>44619.838229166664</v>
      </c>
      <c r="B388" s="5">
        <v>500</v>
      </c>
      <c r="C388" s="5">
        <v>482.5</v>
      </c>
      <c r="D388" s="5">
        <f t="shared" si="5"/>
        <v>17.5</v>
      </c>
      <c r="E388" s="3">
        <v>1036630451</v>
      </c>
    </row>
    <row r="389" spans="1:5" x14ac:dyDescent="0.25">
      <c r="A389" s="20">
        <v>44619.845567129632</v>
      </c>
      <c r="B389" s="5">
        <v>100</v>
      </c>
      <c r="C389" s="5">
        <v>96.1</v>
      </c>
      <c r="D389" s="5">
        <f t="shared" ref="D389:D395" si="6">B389-C389</f>
        <v>3.9000000000000057</v>
      </c>
      <c r="E389" s="3">
        <v>1036639727</v>
      </c>
    </row>
    <row r="390" spans="1:5" x14ac:dyDescent="0.25">
      <c r="A390" s="20">
        <v>44619.853518518517</v>
      </c>
      <c r="B390" s="5">
        <v>200</v>
      </c>
      <c r="C390" s="5">
        <v>193</v>
      </c>
      <c r="D390" s="5">
        <f t="shared" si="6"/>
        <v>7</v>
      </c>
      <c r="E390" s="3">
        <v>1036649259</v>
      </c>
    </row>
    <row r="391" spans="1:5" x14ac:dyDescent="0.25">
      <c r="A391" s="20">
        <v>44619.87127314815</v>
      </c>
      <c r="B391" s="5">
        <v>3000</v>
      </c>
      <c r="C391" s="5">
        <v>2895</v>
      </c>
      <c r="D391" s="5">
        <f t="shared" si="6"/>
        <v>105</v>
      </c>
      <c r="E391" s="3">
        <v>1036670126</v>
      </c>
    </row>
    <row r="392" spans="1:5" x14ac:dyDescent="0.25">
      <c r="A392" s="20">
        <v>44619.916435185187</v>
      </c>
      <c r="B392" s="5">
        <v>500</v>
      </c>
      <c r="C392" s="5">
        <v>480.5</v>
      </c>
      <c r="D392" s="5">
        <f t="shared" si="6"/>
        <v>19.5</v>
      </c>
      <c r="E392" s="3">
        <v>1036728193</v>
      </c>
    </row>
    <row r="393" spans="1:5" x14ac:dyDescent="0.25">
      <c r="A393" s="20">
        <v>44619.92359953704</v>
      </c>
      <c r="B393" s="5">
        <v>100</v>
      </c>
      <c r="C393" s="5">
        <v>96.1</v>
      </c>
      <c r="D393" s="5">
        <f t="shared" si="6"/>
        <v>3.9000000000000057</v>
      </c>
      <c r="E393" s="3">
        <v>1036736702</v>
      </c>
    </row>
    <row r="394" spans="1:5" x14ac:dyDescent="0.25">
      <c r="A394" s="20">
        <v>44619.984606481485</v>
      </c>
      <c r="B394" s="5">
        <v>100</v>
      </c>
      <c r="C394" s="5">
        <v>96.1</v>
      </c>
      <c r="D394" s="5">
        <f t="shared" si="6"/>
        <v>3.9000000000000057</v>
      </c>
      <c r="E394" s="3">
        <v>1036794884</v>
      </c>
    </row>
    <row r="395" spans="1:5" x14ac:dyDescent="0.25">
      <c r="A395" s="20">
        <v>44619.985960648148</v>
      </c>
      <c r="B395" s="5">
        <v>100</v>
      </c>
      <c r="C395" s="5">
        <v>96.1</v>
      </c>
      <c r="D395" s="5">
        <f t="shared" si="6"/>
        <v>3.9000000000000057</v>
      </c>
      <c r="E395" s="3">
        <v>1036795926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EE41-F95D-4428-81EA-4C9C633865B7}">
  <dimension ref="A1:E4"/>
  <sheetViews>
    <sheetView workbookViewId="0">
      <selection activeCell="E4" sqref="E4"/>
    </sheetView>
  </sheetViews>
  <sheetFormatPr defaultColWidth="8.7109375" defaultRowHeight="12" x14ac:dyDescent="0.25"/>
  <cols>
    <col min="1" max="1" width="19.7109375" style="2" bestFit="1" customWidth="1"/>
    <col min="2" max="2" width="21.85546875" style="2" bestFit="1" customWidth="1"/>
    <col min="3" max="3" width="19.28515625" style="2" bestFit="1" customWidth="1"/>
    <col min="4" max="4" width="16.5703125" style="2" bestFit="1" customWidth="1"/>
    <col min="5" max="5" width="11.28515625" style="2" customWidth="1"/>
    <col min="6" max="16384" width="8.7109375" style="2"/>
  </cols>
  <sheetData>
    <row r="1" spans="1:5" ht="22.5" customHeight="1" x14ac:dyDescent="0.25">
      <c r="A1" s="41" t="s">
        <v>33</v>
      </c>
      <c r="B1" s="41"/>
      <c r="C1" s="41"/>
      <c r="D1" s="41"/>
      <c r="E1" s="41"/>
    </row>
    <row r="2" spans="1:5" x14ac:dyDescent="0.25">
      <c r="A2" s="10" t="s">
        <v>0</v>
      </c>
      <c r="B2" s="38">
        <f>SUM(C4:C4)</f>
        <v>98.17</v>
      </c>
      <c r="C2" s="39"/>
      <c r="D2" s="39"/>
      <c r="E2" s="40"/>
    </row>
    <row r="3" spans="1:5" s="4" customForma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15</v>
      </c>
    </row>
    <row r="4" spans="1:5" x14ac:dyDescent="0.25">
      <c r="A4" s="20">
        <v>44611.713750000003</v>
      </c>
      <c r="B4" s="5">
        <v>101</v>
      </c>
      <c r="C4" s="5">
        <v>98.17</v>
      </c>
      <c r="D4" s="5">
        <f>B4-C4</f>
        <v>2.8299999999999983</v>
      </c>
      <c r="E4" s="3">
        <v>41971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1"/>
  <sheetViews>
    <sheetView topLeftCell="A37" workbookViewId="0">
      <selection activeCell="C60" sqref="C60"/>
    </sheetView>
  </sheetViews>
  <sheetFormatPr defaultColWidth="8.7109375" defaultRowHeight="12" x14ac:dyDescent="0.25"/>
  <cols>
    <col min="1" max="1" width="19.7109375" style="2" bestFit="1" customWidth="1"/>
    <col min="2" max="2" width="21.85546875" style="2" bestFit="1" customWidth="1"/>
    <col min="3" max="3" width="48.140625" style="2" customWidth="1"/>
    <col min="4" max="16384" width="8.7109375" style="2"/>
  </cols>
  <sheetData>
    <row r="1" spans="1:3" ht="45.95" customHeight="1" x14ac:dyDescent="0.25">
      <c r="A1" s="35" t="s">
        <v>34</v>
      </c>
      <c r="B1" s="36"/>
      <c r="C1" s="37"/>
    </row>
    <row r="2" spans="1:3" ht="24.95" customHeight="1" x14ac:dyDescent="0.25">
      <c r="A2" s="10" t="s">
        <v>0</v>
      </c>
      <c r="B2" s="38">
        <f>SUM(B4:B71)</f>
        <v>373684.71</v>
      </c>
      <c r="C2" s="40"/>
    </row>
    <row r="3" spans="1:3" s="4" customFormat="1" ht="21.95" customHeight="1" x14ac:dyDescent="0.25">
      <c r="A3" s="3" t="s">
        <v>1</v>
      </c>
      <c r="B3" s="3" t="s">
        <v>2</v>
      </c>
      <c r="C3" s="3" t="s">
        <v>5</v>
      </c>
    </row>
    <row r="4" spans="1:3" x14ac:dyDescent="0.25">
      <c r="A4" s="9">
        <v>44593.351238425821</v>
      </c>
      <c r="B4" s="5">
        <v>35.61</v>
      </c>
      <c r="C4" s="11" t="s">
        <v>43</v>
      </c>
    </row>
    <row r="5" spans="1:3" x14ac:dyDescent="0.25">
      <c r="A5" s="9">
        <v>44593.524305555504</v>
      </c>
      <c r="B5" s="5">
        <v>100</v>
      </c>
      <c r="C5" s="11" t="s">
        <v>44</v>
      </c>
    </row>
    <row r="6" spans="1:3" x14ac:dyDescent="0.25">
      <c r="A6" s="9">
        <v>44593.509166666772</v>
      </c>
      <c r="B6" s="5">
        <v>1000</v>
      </c>
      <c r="C6" s="11" t="s">
        <v>45</v>
      </c>
    </row>
    <row r="7" spans="1:3" x14ac:dyDescent="0.25">
      <c r="A7" s="9">
        <v>44594.422175926156</v>
      </c>
      <c r="B7" s="5">
        <v>1</v>
      </c>
      <c r="C7" s="11" t="s">
        <v>46</v>
      </c>
    </row>
    <row r="8" spans="1:3" x14ac:dyDescent="0.25">
      <c r="A8" s="9">
        <v>44594.422789352015</v>
      </c>
      <c r="B8" s="5">
        <v>1</v>
      </c>
      <c r="C8" s="11" t="s">
        <v>46</v>
      </c>
    </row>
    <row r="9" spans="1:3" x14ac:dyDescent="0.25">
      <c r="A9" s="9">
        <v>44595.462766203564</v>
      </c>
      <c r="B9" s="5">
        <v>200</v>
      </c>
      <c r="C9" s="12" t="s">
        <v>47</v>
      </c>
    </row>
    <row r="10" spans="1:3" x14ac:dyDescent="0.25">
      <c r="A10" s="9">
        <v>44595.442199074198</v>
      </c>
      <c r="B10" s="5">
        <v>500</v>
      </c>
      <c r="C10" s="11" t="s">
        <v>48</v>
      </c>
    </row>
    <row r="11" spans="1:3" x14ac:dyDescent="0.25">
      <c r="A11" s="9">
        <v>44595.753194444347</v>
      </c>
      <c r="B11" s="5">
        <v>5000</v>
      </c>
      <c r="C11" s="11" t="s">
        <v>49</v>
      </c>
    </row>
    <row r="12" spans="1:3" x14ac:dyDescent="0.25">
      <c r="A12" s="9">
        <v>44596.630821759347</v>
      </c>
      <c r="B12" s="5">
        <v>2000</v>
      </c>
      <c r="C12" s="11" t="s">
        <v>50</v>
      </c>
    </row>
    <row r="13" spans="1:3" x14ac:dyDescent="0.25">
      <c r="A13" s="9">
        <v>44597.073807870504</v>
      </c>
      <c r="B13" s="5">
        <v>44</v>
      </c>
      <c r="C13" s="11" t="s">
        <v>51</v>
      </c>
    </row>
    <row r="14" spans="1:3" x14ac:dyDescent="0.25">
      <c r="A14" s="9">
        <v>44597.838715277612</v>
      </c>
      <c r="B14" s="5">
        <v>80</v>
      </c>
      <c r="C14" s="11" t="s">
        <v>52</v>
      </c>
    </row>
    <row r="15" spans="1:3" x14ac:dyDescent="0.25">
      <c r="A15" s="9">
        <v>44597.528750000056</v>
      </c>
      <c r="B15" s="5">
        <v>300</v>
      </c>
      <c r="C15" s="11" t="s">
        <v>53</v>
      </c>
    </row>
    <row r="16" spans="1:3" x14ac:dyDescent="0.25">
      <c r="A16" s="9">
        <v>44597.653807870578</v>
      </c>
      <c r="B16" s="5">
        <v>329.72</v>
      </c>
      <c r="C16" s="11" t="s">
        <v>54</v>
      </c>
    </row>
    <row r="17" spans="1:3" x14ac:dyDescent="0.25">
      <c r="A17" s="9">
        <v>44597.436782407574</v>
      </c>
      <c r="B17" s="5">
        <v>1000</v>
      </c>
      <c r="C17" s="11" t="s">
        <v>55</v>
      </c>
    </row>
    <row r="18" spans="1:3" x14ac:dyDescent="0.25">
      <c r="A18" s="9">
        <v>44597.080300925765</v>
      </c>
      <c r="B18" s="5">
        <v>1018</v>
      </c>
      <c r="C18" s="11" t="s">
        <v>56</v>
      </c>
    </row>
    <row r="19" spans="1:3" x14ac:dyDescent="0.25">
      <c r="A19" s="9">
        <v>44597.6356134261</v>
      </c>
      <c r="B19" s="5">
        <v>2000</v>
      </c>
      <c r="C19" s="11" t="s">
        <v>57</v>
      </c>
    </row>
    <row r="20" spans="1:3" x14ac:dyDescent="0.25">
      <c r="A20" s="9">
        <v>44599.220243055373</v>
      </c>
      <c r="B20" s="5">
        <v>200</v>
      </c>
      <c r="C20" s="11" t="s">
        <v>58</v>
      </c>
    </row>
    <row r="21" spans="1:3" x14ac:dyDescent="0.25">
      <c r="A21" s="9">
        <v>44601.545868055429</v>
      </c>
      <c r="B21" s="5">
        <v>300</v>
      </c>
      <c r="C21" s="11" t="s">
        <v>59</v>
      </c>
    </row>
    <row r="22" spans="1:3" x14ac:dyDescent="0.25">
      <c r="A22" s="9">
        <v>44601.43975694431</v>
      </c>
      <c r="B22" s="5">
        <v>1000</v>
      </c>
      <c r="C22" s="11" t="s">
        <v>60</v>
      </c>
    </row>
    <row r="23" spans="1:3" x14ac:dyDescent="0.25">
      <c r="A23" s="9">
        <v>44601.44907407416</v>
      </c>
      <c r="B23" s="5">
        <v>1000</v>
      </c>
      <c r="C23" s="11" t="s">
        <v>61</v>
      </c>
    </row>
    <row r="24" spans="1:3" x14ac:dyDescent="0.25">
      <c r="A24" s="9">
        <v>44601.749768518377</v>
      </c>
      <c r="B24" s="5">
        <v>60000</v>
      </c>
      <c r="C24" s="11" t="s">
        <v>62</v>
      </c>
    </row>
    <row r="25" spans="1:3" x14ac:dyDescent="0.25">
      <c r="A25" s="9">
        <v>44601.633807870559</v>
      </c>
      <c r="B25" s="5">
        <v>69200</v>
      </c>
      <c r="C25" s="11" t="s">
        <v>39</v>
      </c>
    </row>
    <row r="26" spans="1:3" x14ac:dyDescent="0.25">
      <c r="A26" s="9">
        <v>44602.474606481381</v>
      </c>
      <c r="B26" s="5">
        <v>50</v>
      </c>
      <c r="C26" s="11" t="s">
        <v>52</v>
      </c>
    </row>
    <row r="27" spans="1:3" x14ac:dyDescent="0.25">
      <c r="A27" s="9">
        <v>44602.796956018545</v>
      </c>
      <c r="B27" s="5">
        <v>100</v>
      </c>
      <c r="C27" s="11" t="s">
        <v>63</v>
      </c>
    </row>
    <row r="28" spans="1:3" x14ac:dyDescent="0.25">
      <c r="A28" s="9">
        <v>44602.331238425802</v>
      </c>
      <c r="B28" s="5">
        <v>300</v>
      </c>
      <c r="C28" s="11" t="s">
        <v>64</v>
      </c>
    </row>
    <row r="29" spans="1:3" x14ac:dyDescent="0.25">
      <c r="A29" s="9">
        <v>44602.656284722034</v>
      </c>
      <c r="B29" s="5">
        <v>300</v>
      </c>
      <c r="C29" s="11" t="s">
        <v>40</v>
      </c>
    </row>
    <row r="30" spans="1:3" x14ac:dyDescent="0.25">
      <c r="A30" s="9">
        <v>44603.492013888899</v>
      </c>
      <c r="B30" s="5">
        <v>100</v>
      </c>
      <c r="C30" s="12" t="s">
        <v>65</v>
      </c>
    </row>
    <row r="31" spans="1:3" x14ac:dyDescent="0.25">
      <c r="A31" s="9">
        <v>44603.533020833507</v>
      </c>
      <c r="B31" s="5">
        <v>250</v>
      </c>
      <c r="C31" s="11" t="s">
        <v>66</v>
      </c>
    </row>
    <row r="32" spans="1:3" x14ac:dyDescent="0.25">
      <c r="A32" s="9">
        <v>44603.455995370168</v>
      </c>
      <c r="B32" s="5">
        <v>1000</v>
      </c>
      <c r="C32" s="11" t="s">
        <v>67</v>
      </c>
    </row>
    <row r="33" spans="1:3" x14ac:dyDescent="0.25">
      <c r="A33" s="9">
        <v>44603.456793981604</v>
      </c>
      <c r="B33" s="5">
        <v>7000</v>
      </c>
      <c r="C33" s="11" t="s">
        <v>68</v>
      </c>
    </row>
    <row r="34" spans="1:3" x14ac:dyDescent="0.25">
      <c r="A34" s="9">
        <v>44605.495486110914</v>
      </c>
      <c r="B34" s="5">
        <v>200</v>
      </c>
      <c r="C34" s="11" t="s">
        <v>55</v>
      </c>
    </row>
    <row r="35" spans="1:3" x14ac:dyDescent="0.25">
      <c r="A35" s="9">
        <v>44606.173750000075</v>
      </c>
      <c r="B35" s="5">
        <v>100</v>
      </c>
      <c r="C35" s="11" t="s">
        <v>69</v>
      </c>
    </row>
    <row r="36" spans="1:3" x14ac:dyDescent="0.25">
      <c r="A36" s="9">
        <v>44606.478969907388</v>
      </c>
      <c r="B36" s="5">
        <v>100</v>
      </c>
      <c r="C36" s="11" t="s">
        <v>70</v>
      </c>
    </row>
    <row r="37" spans="1:3" x14ac:dyDescent="0.25">
      <c r="A37" s="9">
        <v>44606.549062499776</v>
      </c>
      <c r="B37" s="5">
        <v>20000</v>
      </c>
      <c r="C37" s="11" t="s">
        <v>41</v>
      </c>
    </row>
    <row r="38" spans="1:3" x14ac:dyDescent="0.25">
      <c r="A38" s="9">
        <v>44607.460185185075</v>
      </c>
      <c r="B38" s="5">
        <v>100</v>
      </c>
      <c r="C38" s="11" t="s">
        <v>71</v>
      </c>
    </row>
    <row r="39" spans="1:3" x14ac:dyDescent="0.25">
      <c r="A39" s="9">
        <v>44607.482129629701</v>
      </c>
      <c r="B39" s="5">
        <v>100</v>
      </c>
      <c r="C39" s="7" t="s">
        <v>72</v>
      </c>
    </row>
    <row r="40" spans="1:3" x14ac:dyDescent="0.25">
      <c r="A40" s="9">
        <v>44607.509016203694</v>
      </c>
      <c r="B40" s="5">
        <v>200</v>
      </c>
      <c r="C40" s="10" t="s">
        <v>73</v>
      </c>
    </row>
    <row r="41" spans="1:3" x14ac:dyDescent="0.25">
      <c r="A41" s="9">
        <v>44607.726944444235</v>
      </c>
      <c r="B41" s="5">
        <v>500</v>
      </c>
      <c r="C41" s="11" t="s">
        <v>74</v>
      </c>
    </row>
    <row r="42" spans="1:3" x14ac:dyDescent="0.25">
      <c r="A42" s="9">
        <v>44607.727002314758</v>
      </c>
      <c r="B42" s="5">
        <v>1000</v>
      </c>
      <c r="C42" s="11" t="s">
        <v>75</v>
      </c>
    </row>
    <row r="43" spans="1:3" x14ac:dyDescent="0.25">
      <c r="A43" s="9">
        <v>44607.509699074086</v>
      </c>
      <c r="B43" s="5">
        <v>2400</v>
      </c>
      <c r="C43" s="11" t="s">
        <v>76</v>
      </c>
    </row>
    <row r="44" spans="1:3" x14ac:dyDescent="0.25">
      <c r="A44" s="9">
        <v>44608.493414351717</v>
      </c>
      <c r="B44" s="5">
        <v>100</v>
      </c>
      <c r="C44" s="10" t="s">
        <v>77</v>
      </c>
    </row>
    <row r="45" spans="1:3" x14ac:dyDescent="0.25">
      <c r="A45" s="9">
        <v>44609.52979166666</v>
      </c>
      <c r="B45" s="5">
        <v>100</v>
      </c>
      <c r="C45" s="11" t="s">
        <v>78</v>
      </c>
    </row>
    <row r="46" spans="1:3" x14ac:dyDescent="0.25">
      <c r="A46" s="9">
        <v>44609.178958333563</v>
      </c>
      <c r="B46" s="5">
        <v>200</v>
      </c>
      <c r="C46" s="11" t="s">
        <v>79</v>
      </c>
    </row>
    <row r="47" spans="1:3" x14ac:dyDescent="0.25">
      <c r="A47" s="9">
        <v>44609.468969907612</v>
      </c>
      <c r="B47" s="5">
        <v>2000</v>
      </c>
      <c r="C47" s="11" t="s">
        <v>80</v>
      </c>
    </row>
    <row r="48" spans="1:3" x14ac:dyDescent="0.25">
      <c r="A48" s="9">
        <v>44610.769085648004</v>
      </c>
      <c r="B48" s="5">
        <v>100</v>
      </c>
      <c r="C48" s="11" t="s">
        <v>69</v>
      </c>
    </row>
    <row r="49" spans="1:3" x14ac:dyDescent="0.25">
      <c r="A49" s="9">
        <v>44610.499756944366</v>
      </c>
      <c r="B49" s="5">
        <v>200</v>
      </c>
      <c r="C49" s="11" t="s">
        <v>81</v>
      </c>
    </row>
    <row r="50" spans="1:3" x14ac:dyDescent="0.25">
      <c r="A50" s="9">
        <v>44610.072731481399</v>
      </c>
      <c r="B50" s="5">
        <v>592</v>
      </c>
      <c r="C50" s="11" t="s">
        <v>82</v>
      </c>
    </row>
    <row r="51" spans="1:3" x14ac:dyDescent="0.25">
      <c r="A51" s="9">
        <v>44611.788715277798</v>
      </c>
      <c r="B51" s="5">
        <v>383.38</v>
      </c>
      <c r="C51" s="11" t="s">
        <v>83</v>
      </c>
    </row>
    <row r="52" spans="1:3" x14ac:dyDescent="0.25">
      <c r="A52" s="9">
        <v>44611.453368055634</v>
      </c>
      <c r="B52" s="5">
        <v>100000</v>
      </c>
      <c r="C52" s="11" t="s">
        <v>84</v>
      </c>
    </row>
    <row r="53" spans="1:3" x14ac:dyDescent="0.25">
      <c r="A53" s="9">
        <v>44612.403900463134</v>
      </c>
      <c r="B53" s="5">
        <v>100</v>
      </c>
      <c r="C53" s="11" t="s">
        <v>85</v>
      </c>
    </row>
    <row r="54" spans="1:3" x14ac:dyDescent="0.25">
      <c r="A54" s="9">
        <v>44612.490231481381</v>
      </c>
      <c r="B54" s="5">
        <v>100</v>
      </c>
      <c r="C54" s="11" t="s">
        <v>86</v>
      </c>
    </row>
    <row r="55" spans="1:3" x14ac:dyDescent="0.25">
      <c r="A55" s="9">
        <v>44612.457118055783</v>
      </c>
      <c r="B55" s="5">
        <v>200</v>
      </c>
      <c r="C55" s="11" t="s">
        <v>87</v>
      </c>
    </row>
    <row r="56" spans="1:3" x14ac:dyDescent="0.25">
      <c r="A56" s="9">
        <v>44613.434305555653</v>
      </c>
      <c r="B56" s="5">
        <v>30</v>
      </c>
      <c r="C56" s="11" t="s">
        <v>88</v>
      </c>
    </row>
    <row r="57" spans="1:3" x14ac:dyDescent="0.25">
      <c r="A57" s="9">
        <v>44613.49724537041</v>
      </c>
      <c r="B57" s="5">
        <v>100</v>
      </c>
      <c r="C57" s="11" t="s">
        <v>89</v>
      </c>
    </row>
    <row r="58" spans="1:3" x14ac:dyDescent="0.25">
      <c r="A58" s="9">
        <v>44613.595185185317</v>
      </c>
      <c r="B58" s="5">
        <v>100</v>
      </c>
      <c r="C58" s="11" t="s">
        <v>40</v>
      </c>
    </row>
    <row r="59" spans="1:3" x14ac:dyDescent="0.25">
      <c r="A59" s="9">
        <v>44615.599444444291</v>
      </c>
      <c r="B59" s="5">
        <v>100</v>
      </c>
      <c r="C59" s="11" t="s">
        <v>90</v>
      </c>
    </row>
    <row r="60" spans="1:3" x14ac:dyDescent="0.25">
      <c r="A60" s="9">
        <v>44615.053877315018</v>
      </c>
      <c r="B60" s="5">
        <v>300</v>
      </c>
      <c r="C60" s="10" t="s">
        <v>91</v>
      </c>
    </row>
    <row r="61" spans="1:3" x14ac:dyDescent="0.25">
      <c r="A61" s="9">
        <v>44616.579768518452</v>
      </c>
      <c r="B61" s="5">
        <v>100</v>
      </c>
      <c r="C61" s="11" t="s">
        <v>40</v>
      </c>
    </row>
    <row r="62" spans="1:3" x14ac:dyDescent="0.25">
      <c r="A62" s="9">
        <v>44617.472627314739</v>
      </c>
      <c r="B62" s="5">
        <v>300</v>
      </c>
      <c r="C62" s="11" t="s">
        <v>92</v>
      </c>
    </row>
    <row r="63" spans="1:3" x14ac:dyDescent="0.25">
      <c r="A63" s="9">
        <v>44617.49005787028</v>
      </c>
      <c r="B63" s="5">
        <v>300</v>
      </c>
      <c r="C63" s="11" t="s">
        <v>93</v>
      </c>
    </row>
    <row r="64" spans="1:3" x14ac:dyDescent="0.25">
      <c r="A64" s="9">
        <v>44617.295671296306</v>
      </c>
      <c r="B64" s="5">
        <v>1000</v>
      </c>
      <c r="C64" s="11" t="s">
        <v>94</v>
      </c>
    </row>
    <row r="65" spans="1:3" x14ac:dyDescent="0.25">
      <c r="A65" s="9">
        <v>44617.888263888657</v>
      </c>
      <c r="B65" s="5">
        <v>10720</v>
      </c>
      <c r="C65" s="11" t="s">
        <v>42</v>
      </c>
    </row>
    <row r="66" spans="1:3" x14ac:dyDescent="0.25">
      <c r="A66" s="9">
        <v>44617.881701388862</v>
      </c>
      <c r="B66" s="5">
        <v>75425</v>
      </c>
      <c r="C66" s="11" t="s">
        <v>42</v>
      </c>
    </row>
    <row r="67" spans="1:3" x14ac:dyDescent="0.25">
      <c r="A67" s="9">
        <v>44618.77974537015</v>
      </c>
      <c r="B67" s="5">
        <v>100</v>
      </c>
      <c r="C67" s="11" t="s">
        <v>95</v>
      </c>
    </row>
    <row r="68" spans="1:3" x14ac:dyDescent="0.25">
      <c r="A68" s="9">
        <v>44619.561284722295</v>
      </c>
      <c r="B68" s="5">
        <v>500</v>
      </c>
      <c r="C68" s="11" t="s">
        <v>96</v>
      </c>
    </row>
    <row r="69" spans="1:3" x14ac:dyDescent="0.25">
      <c r="A69" s="9">
        <v>44619.105231481604</v>
      </c>
      <c r="B69" s="5">
        <v>1000</v>
      </c>
      <c r="C69" s="11" t="s">
        <v>97</v>
      </c>
    </row>
    <row r="70" spans="1:3" x14ac:dyDescent="0.25">
      <c r="A70" s="9">
        <v>44620.365474537015</v>
      </c>
      <c r="B70" s="5">
        <v>125</v>
      </c>
      <c r="C70" s="11" t="s">
        <v>98</v>
      </c>
    </row>
    <row r="71" spans="1:3" x14ac:dyDescent="0.25">
      <c r="A71" s="9">
        <v>44620.488402777817</v>
      </c>
      <c r="B71" s="5">
        <v>300</v>
      </c>
      <c r="C71" s="11" t="s">
        <v>99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CB912-C8F3-487C-B069-13E0F5F8B437}">
  <dimension ref="A1:C4"/>
  <sheetViews>
    <sheetView workbookViewId="0">
      <selection activeCell="C4" sqref="C4"/>
    </sheetView>
  </sheetViews>
  <sheetFormatPr defaultRowHeight="15" x14ac:dyDescent="0.25"/>
  <cols>
    <col min="1" max="1" width="24.5703125" customWidth="1"/>
    <col min="2" max="2" width="21.85546875" bestFit="1" customWidth="1"/>
    <col min="3" max="3" width="38" bestFit="1" customWidth="1"/>
  </cols>
  <sheetData>
    <row r="1" spans="1:3" ht="54" customHeight="1" x14ac:dyDescent="0.25">
      <c r="A1" s="35" t="s">
        <v>35</v>
      </c>
      <c r="B1" s="36"/>
      <c r="C1" s="37"/>
    </row>
    <row r="2" spans="1:3" x14ac:dyDescent="0.25">
      <c r="A2" s="10" t="s">
        <v>0</v>
      </c>
      <c r="B2" s="38">
        <f>SUM(B4:B70)</f>
        <v>17500</v>
      </c>
      <c r="C2" s="40"/>
    </row>
    <row r="3" spans="1:3" x14ac:dyDescent="0.25">
      <c r="A3" s="3" t="s">
        <v>1</v>
      </c>
      <c r="B3" s="3" t="s">
        <v>2</v>
      </c>
      <c r="C3" s="3" t="s">
        <v>5</v>
      </c>
    </row>
    <row r="4" spans="1:3" x14ac:dyDescent="0.25">
      <c r="A4" s="9">
        <v>44617</v>
      </c>
      <c r="B4" s="5">
        <v>17500</v>
      </c>
      <c r="C4" s="11" t="s">
        <v>36</v>
      </c>
    </row>
  </sheetData>
  <mergeCells count="2">
    <mergeCell ref="A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Поступления_CloudPayments</vt:lpstr>
      <vt:lpstr>Поступления_Ю.Money</vt:lpstr>
      <vt:lpstr>Поступления Сбербанк</vt:lpstr>
      <vt:lpstr>Поступления Банк Открытие_вал.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2022-04-04T13:27:01Z</dcterms:modified>
</cp:coreProperties>
</file>