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888008B3-311F-45BA-85E8-8FCE067E1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 Сбербанк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5" l="1"/>
  <c r="B2" i="1"/>
  <c r="D5" i="1"/>
  <c r="D6" i="1"/>
  <c r="D7" i="1"/>
  <c r="D8" i="1"/>
  <c r="D9" i="1"/>
  <c r="D10" i="1"/>
  <c r="D4" i="1"/>
  <c r="B2" i="3" l="1"/>
  <c r="B2" i="5" l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11" i="1"/>
</calcChain>
</file>

<file path=xl/sharedStrings.xml><?xml version="1.0" encoding="utf-8"?>
<sst xmlns="http://schemas.openxmlformats.org/spreadsheetml/2006/main" count="121" uniqueCount="96">
  <si>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</si>
  <si>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</si>
  <si>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</si>
  <si>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</si>
  <si>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</si>
  <si>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</si>
  <si>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</si>
  <si>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</si>
  <si>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</si>
  <si>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</si>
  <si>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</si>
  <si>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</si>
  <si>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</si>
  <si>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</si>
  <si>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</si>
  <si>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январь</t>
  </si>
  <si>
    <t>Аренда помещения</t>
  </si>
  <si>
    <t>Банковские комиссии и РКО</t>
  </si>
  <si>
    <t>Прочие расходы</t>
  </si>
  <si>
    <t>Номер</t>
  </si>
  <si>
    <t>РНКО "Деньги.Мэйл.Ру" (ООО)</t>
  </si>
  <si>
    <t>ООО "Универсам "Пулковский"</t>
  </si>
  <si>
    <t>БФ "Нужна помощь"</t>
  </si>
  <si>
    <t>Сабина Андреевна</t>
  </si>
  <si>
    <t>Илья Вячеславович</t>
  </si>
  <si>
    <t>Алексей Владимирович</t>
  </si>
  <si>
    <t>Дмитрий Юрьевич</t>
  </si>
  <si>
    <t>Галина Михайловна</t>
  </si>
  <si>
    <t>Нина Яковлевна</t>
  </si>
  <si>
    <t>Александр Владимирович</t>
  </si>
  <si>
    <t>Татьяна Петровна</t>
  </si>
  <si>
    <t>Елена Викторовна</t>
  </si>
  <si>
    <t>Александра Александровна</t>
  </si>
  <si>
    <t>Юлия Владимировна</t>
  </si>
  <si>
    <t>Олег Валерьевич</t>
  </si>
  <si>
    <t>Александр Николаевич</t>
  </si>
  <si>
    <t>Руслан Рашидович</t>
  </si>
  <si>
    <t>Владимир Александрович</t>
  </si>
  <si>
    <t>Галина Иосифовна</t>
  </si>
  <si>
    <t>Анатолий Андреевич</t>
  </si>
  <si>
    <t>Дмитрий Михайлович</t>
  </si>
  <si>
    <t>Мария Александровна</t>
  </si>
  <si>
    <t>Юлия Сергеевна</t>
  </si>
  <si>
    <t>Дмитрий Геннадьевич</t>
  </si>
  <si>
    <t>Наталия Анатольевна</t>
  </si>
  <si>
    <t>Евгений Павлович</t>
  </si>
  <si>
    <t>Наталья Викторовна</t>
  </si>
  <si>
    <t>Анастасия Игоревна</t>
  </si>
  <si>
    <t>Валентин Геннадьевич</t>
  </si>
  <si>
    <t>Отчёт о пожертвованиях, 
перечисленных через платёжную систему CloudPayments, 
в январе 2021 г.</t>
  </si>
  <si>
    <t>ООО СЗ "ЖИЛКАПИНВЕСТ"</t>
  </si>
  <si>
    <t>Майя Дмитриевна</t>
  </si>
  <si>
    <t>Игорь Владимирович</t>
  </si>
  <si>
    <t>Галина Ганиматовна</t>
  </si>
  <si>
    <t>Павел Юрьевич</t>
  </si>
  <si>
    <t>Елена Федоровна</t>
  </si>
  <si>
    <t>Лидия Петровна</t>
  </si>
  <si>
    <t>Маргарита Павловна</t>
  </si>
  <si>
    <t>Андрей Сергеевич</t>
  </si>
  <si>
    <t>Алексей Анатольевич</t>
  </si>
  <si>
    <t>Анна Александровна</t>
  </si>
  <si>
    <t>Павел Феодосиевич</t>
  </si>
  <si>
    <t>Евгений Витальевич</t>
  </si>
  <si>
    <t>Елена Васильевна</t>
  </si>
  <si>
    <t>Владимир Сергеевич</t>
  </si>
  <si>
    <t>Елена Александровна</t>
  </si>
  <si>
    <t>Евгений Викторович</t>
  </si>
  <si>
    <t>Светлана Игоревна</t>
  </si>
  <si>
    <t>Светлана Владимировна</t>
  </si>
  <si>
    <t>Анна Сергеевна</t>
  </si>
  <si>
    <t>Валентина Павловна</t>
  </si>
  <si>
    <t>Андрей Анатольевич (ИП)</t>
  </si>
  <si>
    <t>Евгений Витальевич (ИП)</t>
  </si>
  <si>
    <t>Отчёт о пожертвованиях, 
перечисленных физическими и юридическими лицами на расчётный счёт Сбербанка, 
в январе 2021 г.</t>
  </si>
  <si>
    <t>Оплата за подвес-гамак для подъемника для Шумаева Макара</t>
  </si>
  <si>
    <t>Оплата за подъемник и медицинскую кровать для Александрова Дмитрия</t>
  </si>
  <si>
    <t>Оплата транспортно-экспидиционных услуг для Шумаева Макара</t>
  </si>
  <si>
    <t>Оплата транспортно-экспидиционных услуг для Александрова Дмитрия</t>
  </si>
  <si>
    <t>Оказание материальной помощи Фрелих Никите</t>
  </si>
  <si>
    <t xml:space="preserve">Оказание материальной помощи Лукьянченко Елизавете </t>
  </si>
  <si>
    <t>Программа "Национальный регистр"</t>
  </si>
  <si>
    <t>Программа "Социальное сопровождение"</t>
  </si>
  <si>
    <t>Оплата за Сервер HP ProLiant ML30 Gen9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</si>
  <si>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</si>
  <si>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</si>
  <si>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"Национальный регистр"</t>
  </si>
  <si>
    <t>Расходы на реализацию программы "Социальное сопровождение"</t>
  </si>
  <si>
    <t>Расходы на реализацию программы "Образовательная программа"</t>
  </si>
  <si>
    <t>Оплата труда. Управление и развитие Фонда</t>
  </si>
  <si>
    <t>Налоги и отчисления в государственный бюджет</t>
  </si>
  <si>
    <t>Отчёт о полученных пожертвованиях и произведенных затратах в январе 2021 г.</t>
  </si>
  <si>
    <t>Расходы по расчётному счёту в январе 2021</t>
  </si>
  <si>
    <r>
      <t xml:space="preserve">ИТОГО,
</t>
    </r>
    <r>
      <rPr>
        <i/>
        <sz val="9"/>
        <color theme="1"/>
        <rFont val="Georgia"/>
        <family val="1"/>
        <charset val="204"/>
      </rPr>
      <t>сумма без комиссии</t>
    </r>
  </si>
  <si>
    <t>Поступления в январе 2021</t>
  </si>
  <si>
    <t>Бухгалтерское, кадровое и юридическое обслуживание</t>
  </si>
  <si>
    <t>Расходы на реализацию программы "Адресная помощь"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</si>
</sst>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  <font>
      <sz val="9"/>
      <name val="Georgia"/>
      <family val="1"/>
      <charset val="204"/>
    </font>
    <font>
      <i/>
      <sz val="9"/>
      <color theme="1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B3" sqref="B3:C3"/>
    </sheetView>
  </sheetViews>
  <sheetFormatPr defaultColWidth="8.7109375" defaultRowHeight="12" x14ac:dyDescent="0.25"/>
  <cols>
    <col min="1" max="1" width="26.85546875" style="2" customWidth="1"/>
    <col min="2" max="2" width="12.85546875" style="2" bestFit="1" customWidth="1"/>
    <col min="3" max="3" width="42.5703125" style="6" customWidth="1"/>
    <col min="4" max="16384" width="8.7109375" style="2"/>
  </cols>
  <sheetData>
    <row r="1" spans="1:3" ht="28.5" customHeight="1" x14ac:dyDescent="0.25">
      <c r="A1" s="24" t="s">
        <v>90</v>
      </c>
      <c r="B1" s="25"/>
      <c r="C1" s="26"/>
    </row>
    <row r="2" spans="1:3" ht="24.95" customHeight="1" x14ac:dyDescent="0.25">
      <c r="A2" s="1" t="s">
        <v>93</v>
      </c>
      <c r="B2" s="30">
        <f>Поступления_CloudPayments!B2+'Поступления Сбербанк'!B2:C2</f>
        <v>598060.40000000061</v>
      </c>
      <c r="C2" s="31"/>
    </row>
    <row r="3" spans="1:3" ht="24.95" customHeight="1" x14ac:dyDescent="0.25">
      <c r="A3" s="19" t="s">
        <v>91</v>
      </c>
      <c r="B3" s="32">
        <f>SUM(B7:B13)+B15+B17+SUM(B19:B20)+B22+B24+SUM(B26:B31)</f>
        <v>863208.97</v>
      </c>
      <c r="C3" s="33"/>
    </row>
    <row r="4" spans="1:3" ht="24.95" customHeight="1" x14ac:dyDescent="0.25">
      <c r="A4" s="27" t="s">
        <v>6</v>
      </c>
      <c r="B4" s="28"/>
      <c r="C4" s="29"/>
    </row>
    <row r="5" spans="1:3" s="4" customFormat="1" ht="21.95" customHeight="1" x14ac:dyDescent="0.25">
      <c r="A5" s="15" t="s">
        <v>7</v>
      </c>
      <c r="B5" s="15" t="s">
        <v>8</v>
      </c>
      <c r="C5" s="16" t="s">
        <v>9</v>
      </c>
    </row>
    <row r="6" spans="1:3" s="4" customFormat="1" ht="21.95" customHeight="1" x14ac:dyDescent="0.25">
      <c r="A6" s="21" t="s">
        <v>13</v>
      </c>
      <c r="B6" s="22"/>
      <c r="C6" s="23"/>
    </row>
    <row r="7" spans="1:3" s="4" customFormat="1" ht="24" customHeight="1" x14ac:dyDescent="0.25">
      <c r="A7" s="12">
        <v>44215.68277777778</v>
      </c>
      <c r="B7" s="13">
        <v>10490</v>
      </c>
      <c r="C7" s="14" t="s">
        <v>74</v>
      </c>
    </row>
    <row r="8" spans="1:3" s="4" customFormat="1" ht="24.75" customHeight="1" x14ac:dyDescent="0.25">
      <c r="A8" s="12">
        <v>44215.682800925802</v>
      </c>
      <c r="B8" s="13">
        <v>124400</v>
      </c>
      <c r="C8" s="14" t="s">
        <v>75</v>
      </c>
    </row>
    <row r="9" spans="1:3" s="4" customFormat="1" ht="27.75" customHeight="1" x14ac:dyDescent="0.25">
      <c r="A9" s="12">
        <v>44218.727916666772</v>
      </c>
      <c r="B9" s="13">
        <v>525</v>
      </c>
      <c r="C9" s="14" t="s">
        <v>76</v>
      </c>
    </row>
    <row r="10" spans="1:3" s="4" customFormat="1" ht="25.5" customHeight="1" x14ac:dyDescent="0.25">
      <c r="A10" s="12">
        <v>44218.727152777836</v>
      </c>
      <c r="B10" s="13">
        <v>5004.88</v>
      </c>
      <c r="C10" s="14" t="s">
        <v>77</v>
      </c>
    </row>
    <row r="11" spans="1:3" s="4" customFormat="1" ht="21.95" customHeight="1" x14ac:dyDescent="0.25">
      <c r="A11" s="12">
        <v>44225.699942129664</v>
      </c>
      <c r="B11" s="13">
        <v>30000</v>
      </c>
      <c r="C11" s="14" t="s">
        <v>78</v>
      </c>
    </row>
    <row r="12" spans="1:3" s="4" customFormat="1" ht="25.5" customHeight="1" x14ac:dyDescent="0.25">
      <c r="A12" s="12">
        <v>44225.70016203681</v>
      </c>
      <c r="B12" s="13">
        <v>30000</v>
      </c>
      <c r="C12" s="14" t="s">
        <v>79</v>
      </c>
    </row>
    <row r="13" spans="1:3" s="4" customFormat="1" ht="25.5" customHeight="1" x14ac:dyDescent="0.25">
      <c r="A13" s="12" t="s">
        <v>15</v>
      </c>
      <c r="B13" s="13">
        <v>17241.5</v>
      </c>
      <c r="C13" s="14" t="s">
        <v>95</v>
      </c>
    </row>
    <row r="14" spans="1:3" s="4" customFormat="1" ht="21.95" customHeight="1" x14ac:dyDescent="0.25">
      <c r="A14" s="21" t="s">
        <v>10</v>
      </c>
      <c r="B14" s="22"/>
      <c r="C14" s="23"/>
    </row>
    <row r="15" spans="1:3" s="4" customFormat="1" ht="21.95" customHeight="1" x14ac:dyDescent="0.25">
      <c r="A15" s="17" t="s">
        <v>15</v>
      </c>
      <c r="B15" s="13">
        <v>40241.5</v>
      </c>
      <c r="C15" s="14" t="s">
        <v>83</v>
      </c>
    </row>
    <row r="16" spans="1:3" ht="18.95" customHeight="1" x14ac:dyDescent="0.25">
      <c r="A16" s="21" t="s">
        <v>11</v>
      </c>
      <c r="B16" s="22"/>
      <c r="C16" s="23"/>
    </row>
    <row r="17" spans="1:3" ht="26.45" customHeight="1" x14ac:dyDescent="0.25">
      <c r="A17" s="17" t="s">
        <v>15</v>
      </c>
      <c r="B17" s="13">
        <v>17241.5</v>
      </c>
      <c r="C17" s="14" t="s">
        <v>84</v>
      </c>
    </row>
    <row r="18" spans="1:3" ht="15" customHeight="1" x14ac:dyDescent="0.25">
      <c r="A18" s="21" t="s">
        <v>80</v>
      </c>
      <c r="B18" s="22"/>
      <c r="C18" s="23"/>
    </row>
    <row r="19" spans="1:3" ht="16.5" customHeight="1" x14ac:dyDescent="0.25">
      <c r="A19" s="12">
        <v>44215</v>
      </c>
      <c r="B19" s="13">
        <v>69900</v>
      </c>
      <c r="C19" s="14" t="s">
        <v>82</v>
      </c>
    </row>
    <row r="20" spans="1:3" ht="24" x14ac:dyDescent="0.25">
      <c r="A20" s="17" t="s">
        <v>15</v>
      </c>
      <c r="B20" s="13">
        <v>46500</v>
      </c>
      <c r="C20" s="14" t="s">
        <v>85</v>
      </c>
    </row>
    <row r="21" spans="1:3" x14ac:dyDescent="0.25">
      <c r="A21" s="21" t="s">
        <v>81</v>
      </c>
      <c r="B21" s="22"/>
      <c r="C21" s="23"/>
    </row>
    <row r="22" spans="1:3" ht="24" x14ac:dyDescent="0.25">
      <c r="A22" s="17" t="s">
        <v>15</v>
      </c>
      <c r="B22" s="13">
        <v>69000</v>
      </c>
      <c r="C22" s="14" t="s">
        <v>86</v>
      </c>
    </row>
    <row r="23" spans="1:3" ht="21" customHeight="1" x14ac:dyDescent="0.25">
      <c r="A23" s="21" t="s">
        <v>14</v>
      </c>
      <c r="B23" s="22"/>
      <c r="C23" s="23"/>
    </row>
    <row r="24" spans="1:3" ht="24" x14ac:dyDescent="0.25">
      <c r="A24" s="12" t="s">
        <v>15</v>
      </c>
      <c r="B24" s="13">
        <v>132241.5</v>
      </c>
      <c r="C24" s="14" t="s">
        <v>87</v>
      </c>
    </row>
    <row r="25" spans="1:3" ht="17.45" customHeight="1" x14ac:dyDescent="0.25">
      <c r="A25" s="21" t="s">
        <v>12</v>
      </c>
      <c r="B25" s="22"/>
      <c r="C25" s="23"/>
    </row>
    <row r="26" spans="1:3" x14ac:dyDescent="0.25">
      <c r="A26" s="12" t="s">
        <v>15</v>
      </c>
      <c r="B26" s="13">
        <v>62000</v>
      </c>
      <c r="C26" s="18" t="s">
        <v>16</v>
      </c>
    </row>
    <row r="27" spans="1:3" x14ac:dyDescent="0.25">
      <c r="A27" s="12" t="s">
        <v>15</v>
      </c>
      <c r="B27" s="13">
        <v>131610</v>
      </c>
      <c r="C27" s="18" t="s">
        <v>88</v>
      </c>
    </row>
    <row r="28" spans="1:3" ht="24" x14ac:dyDescent="0.25">
      <c r="A28" s="12" t="s">
        <v>15</v>
      </c>
      <c r="B28" s="13">
        <v>17873</v>
      </c>
      <c r="C28" s="14" t="s">
        <v>89</v>
      </c>
    </row>
    <row r="29" spans="1:3" x14ac:dyDescent="0.25">
      <c r="A29" s="17" t="s">
        <v>15</v>
      </c>
      <c r="B29" s="13">
        <v>5070.34</v>
      </c>
      <c r="C29" s="14" t="s">
        <v>17</v>
      </c>
    </row>
    <row r="30" spans="1:3" ht="24" x14ac:dyDescent="0.25">
      <c r="A30" s="12" t="s">
        <v>15</v>
      </c>
      <c r="B30" s="13">
        <v>42500</v>
      </c>
      <c r="C30" s="14" t="s">
        <v>94</v>
      </c>
    </row>
    <row r="31" spans="1:3" x14ac:dyDescent="0.25">
      <c r="A31" s="17" t="s">
        <v>15</v>
      </c>
      <c r="B31" s="13">
        <v>11369.75</v>
      </c>
      <c r="C31" s="14" t="s">
        <v>18</v>
      </c>
    </row>
  </sheetData>
  <mergeCells count="11">
    <mergeCell ref="A25:C25"/>
    <mergeCell ref="A6:C6"/>
    <mergeCell ref="A23:C23"/>
    <mergeCell ref="A1:C1"/>
    <mergeCell ref="A4:C4"/>
    <mergeCell ref="B2:C2"/>
    <mergeCell ref="B3:C3"/>
    <mergeCell ref="A14:C14"/>
    <mergeCell ref="A16:C16"/>
    <mergeCell ref="A18:C18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6"/>
  <sheetViews>
    <sheetView workbookViewId="0">
      <selection activeCell="B2" sqref="B2:E2"/>
    </sheetView>
  </sheetViews>
  <sheetFormatPr defaultColWidth="8.7109375" defaultRowHeight="12" x14ac:dyDescent="0.25"/>
  <cols>
    <col min="1" max="1" width="17.140625" style="2" bestFit="1" customWidth="1"/>
    <col min="2" max="2" width="18.7109375" style="2" bestFit="1" customWidth="1"/>
    <col min="3" max="3" width="16.7109375" style="2" bestFit="1" customWidth="1"/>
    <col min="4" max="4" width="14.140625" style="2" bestFit="1" customWidth="1"/>
    <col min="5" max="5" width="9.85546875" style="2" bestFit="1" customWidth="1"/>
    <col min="6" max="16384" width="8.7109375" style="2"/>
  </cols>
  <sheetData>
    <row r="1" spans="1:5" ht="50.1" customHeight="1" x14ac:dyDescent="0.25">
      <c r="A1" s="34" t="s">
        <v>49</v>
      </c>
      <c r="B1" s="35"/>
      <c r="C1" s="35"/>
      <c r="D1" s="35"/>
      <c r="E1" s="36"/>
    </row>
    <row r="2" spans="1:5" ht="29.1" customHeight="1" x14ac:dyDescent="0.25">
      <c r="A2" s="7" t="s">
        <v>92</v>
      </c>
      <c r="B2" s="37">
        <f>SUM(C4:C316)</f>
        <v>237652.40000000055</v>
      </c>
      <c r="C2" s="38"/>
      <c r="D2" s="38"/>
      <c r="E2" s="39"/>
    </row>
    <row r="3" spans="1:5" s="4" customFormat="1" ht="21.9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19</v>
      </c>
    </row>
    <row r="4" spans="1:5" s="4" customFormat="1" x14ac:dyDescent="0.25">
      <c r="A4" s="20">
        <v>44196.056261574071</v>
      </c>
      <c r="B4" s="5">
        <v>100</v>
      </c>
      <c r="C4" s="5">
        <v>96.1</v>
      </c>
      <c r="D4" s="5">
        <f t="shared" ref="D4:D67" si="0">B4-C4</f>
        <v>3.9000000000000057</v>
      </c>
      <c r="E4" s="3">
        <v>593625817</v>
      </c>
    </row>
    <row r="5" spans="1:5" s="4" customFormat="1" x14ac:dyDescent="0.25">
      <c r="A5" s="20">
        <v>44196.418217592596</v>
      </c>
      <c r="B5" s="5">
        <v>5000</v>
      </c>
      <c r="C5" s="5">
        <v>4855</v>
      </c>
      <c r="D5" s="5">
        <f t="shared" si="0"/>
        <v>145</v>
      </c>
      <c r="E5" s="3">
        <v>594053340</v>
      </c>
    </row>
    <row r="6" spans="1:5" s="4" customFormat="1" x14ac:dyDescent="0.25">
      <c r="A6" s="20">
        <v>44196.44021990741</v>
      </c>
      <c r="B6" s="5">
        <v>200</v>
      </c>
      <c r="C6" s="5">
        <v>194.2</v>
      </c>
      <c r="D6" s="5">
        <f t="shared" si="0"/>
        <v>5.8000000000000114</v>
      </c>
      <c r="E6" s="3">
        <v>594075120</v>
      </c>
    </row>
    <row r="7" spans="1:5" s="4" customFormat="1" x14ac:dyDescent="0.25">
      <c r="A7" s="20">
        <v>44196.543402777781</v>
      </c>
      <c r="B7" s="5">
        <v>1000</v>
      </c>
      <c r="C7" s="5">
        <v>971</v>
      </c>
      <c r="D7" s="5">
        <f t="shared" si="0"/>
        <v>29</v>
      </c>
      <c r="E7" s="3">
        <v>594184515</v>
      </c>
    </row>
    <row r="8" spans="1:5" s="4" customFormat="1" x14ac:dyDescent="0.25">
      <c r="A8" s="20">
        <v>44196.556481481479</v>
      </c>
      <c r="B8" s="5">
        <v>1000</v>
      </c>
      <c r="C8" s="5">
        <v>971</v>
      </c>
      <c r="D8" s="5">
        <f t="shared" si="0"/>
        <v>29</v>
      </c>
      <c r="E8" s="3">
        <v>594201037</v>
      </c>
    </row>
    <row r="9" spans="1:5" s="4" customFormat="1" x14ac:dyDescent="0.25">
      <c r="A9" s="20">
        <v>44196.662326388891</v>
      </c>
      <c r="B9" s="5">
        <v>50</v>
      </c>
      <c r="C9" s="5">
        <v>46.1</v>
      </c>
      <c r="D9" s="5">
        <f t="shared" si="0"/>
        <v>3.8999999999999986</v>
      </c>
      <c r="E9" s="3">
        <v>594332435</v>
      </c>
    </row>
    <row r="10" spans="1:5" s="4" customFormat="1" x14ac:dyDescent="0.25">
      <c r="A10" s="20">
        <v>44196.866655092592</v>
      </c>
      <c r="B10" s="5">
        <v>300</v>
      </c>
      <c r="C10" s="5">
        <v>291.3</v>
      </c>
      <c r="D10" s="5">
        <f t="shared" si="0"/>
        <v>8.6999999999999886</v>
      </c>
      <c r="E10" s="3">
        <v>594524384</v>
      </c>
    </row>
    <row r="11" spans="1:5" x14ac:dyDescent="0.25">
      <c r="A11" s="20">
        <v>44197.393784722219</v>
      </c>
      <c r="B11" s="5">
        <v>500</v>
      </c>
      <c r="C11" s="5">
        <v>485.5</v>
      </c>
      <c r="D11" s="5">
        <f t="shared" si="0"/>
        <v>14.5</v>
      </c>
      <c r="E11" s="3">
        <v>595124901</v>
      </c>
    </row>
    <row r="12" spans="1:5" x14ac:dyDescent="0.25">
      <c r="A12" s="20">
        <v>44197.494791666664</v>
      </c>
      <c r="B12" s="5">
        <v>200</v>
      </c>
      <c r="C12" s="5">
        <v>194.2</v>
      </c>
      <c r="D12" s="5">
        <f t="shared" si="0"/>
        <v>5.8000000000000114</v>
      </c>
      <c r="E12" s="3">
        <v>595198775</v>
      </c>
    </row>
    <row r="13" spans="1:5" x14ac:dyDescent="0.25">
      <c r="A13" s="20">
        <v>44197.611122685186</v>
      </c>
      <c r="B13" s="5">
        <v>100</v>
      </c>
      <c r="C13" s="5">
        <v>96.1</v>
      </c>
      <c r="D13" s="5">
        <f t="shared" si="0"/>
        <v>3.9000000000000057</v>
      </c>
      <c r="E13" s="3">
        <v>595324431</v>
      </c>
    </row>
    <row r="14" spans="1:5" x14ac:dyDescent="0.25">
      <c r="A14" s="20">
        <v>44197.710416666669</v>
      </c>
      <c r="B14" s="5">
        <v>100</v>
      </c>
      <c r="C14" s="5">
        <v>96.1</v>
      </c>
      <c r="D14" s="5">
        <f t="shared" si="0"/>
        <v>3.9000000000000057</v>
      </c>
      <c r="E14" s="3">
        <v>595430541</v>
      </c>
    </row>
    <row r="15" spans="1:5" x14ac:dyDescent="0.25">
      <c r="A15" s="20">
        <v>44197.762141203704</v>
      </c>
      <c r="B15" s="5">
        <v>200</v>
      </c>
      <c r="C15" s="5">
        <v>194.2</v>
      </c>
      <c r="D15" s="5">
        <f t="shared" si="0"/>
        <v>5.8000000000000114</v>
      </c>
      <c r="E15" s="3">
        <v>595481047</v>
      </c>
    </row>
    <row r="16" spans="1:5" x14ac:dyDescent="0.25">
      <c r="A16" s="20">
        <v>44197.824062500003</v>
      </c>
      <c r="B16" s="5">
        <v>300</v>
      </c>
      <c r="C16" s="5">
        <v>291.3</v>
      </c>
      <c r="D16" s="5">
        <f t="shared" si="0"/>
        <v>8.6999999999999886</v>
      </c>
      <c r="E16" s="3">
        <v>595540390</v>
      </c>
    </row>
    <row r="17" spans="1:5" x14ac:dyDescent="0.25">
      <c r="A17" s="20">
        <v>44197.855694444443</v>
      </c>
      <c r="B17" s="5">
        <v>100</v>
      </c>
      <c r="C17" s="5">
        <v>96.1</v>
      </c>
      <c r="D17" s="5">
        <f t="shared" si="0"/>
        <v>3.9000000000000057</v>
      </c>
      <c r="E17" s="3">
        <v>595579492</v>
      </c>
    </row>
    <row r="18" spans="1:5" x14ac:dyDescent="0.25">
      <c r="A18" s="20">
        <v>44197.871435185189</v>
      </c>
      <c r="B18" s="5">
        <v>300</v>
      </c>
      <c r="C18" s="5">
        <v>291.3</v>
      </c>
      <c r="D18" s="5">
        <f t="shared" si="0"/>
        <v>8.6999999999999886</v>
      </c>
      <c r="E18" s="3">
        <v>595599929</v>
      </c>
    </row>
    <row r="19" spans="1:5" x14ac:dyDescent="0.25">
      <c r="A19" s="20">
        <v>44197.923645833333</v>
      </c>
      <c r="B19" s="5">
        <v>300</v>
      </c>
      <c r="C19" s="5">
        <v>291.3</v>
      </c>
      <c r="D19" s="5">
        <f t="shared" si="0"/>
        <v>8.6999999999999886</v>
      </c>
      <c r="E19" s="3">
        <v>595646155</v>
      </c>
    </row>
    <row r="20" spans="1:5" x14ac:dyDescent="0.25">
      <c r="A20" s="20">
        <v>44197.983958333331</v>
      </c>
      <c r="B20" s="5">
        <v>10000</v>
      </c>
      <c r="C20" s="5">
        <v>9710</v>
      </c>
      <c r="D20" s="5">
        <f t="shared" si="0"/>
        <v>290</v>
      </c>
      <c r="E20" s="3">
        <v>595696310</v>
      </c>
    </row>
    <row r="21" spans="1:5" x14ac:dyDescent="0.25">
      <c r="A21" s="20">
        <v>44198.253078703703</v>
      </c>
      <c r="B21" s="5">
        <v>1000</v>
      </c>
      <c r="C21" s="5">
        <v>971</v>
      </c>
      <c r="D21" s="5">
        <f t="shared" si="0"/>
        <v>29</v>
      </c>
      <c r="E21" s="3">
        <v>596126391</v>
      </c>
    </row>
    <row r="22" spans="1:5" x14ac:dyDescent="0.25">
      <c r="A22" s="20">
        <v>44198.384340277778</v>
      </c>
      <c r="B22" s="5">
        <v>200</v>
      </c>
      <c r="C22" s="5">
        <v>194.2</v>
      </c>
      <c r="D22" s="5">
        <f t="shared" si="0"/>
        <v>5.8000000000000114</v>
      </c>
      <c r="E22" s="3">
        <v>596217376</v>
      </c>
    </row>
    <row r="23" spans="1:5" x14ac:dyDescent="0.25">
      <c r="A23" s="20">
        <v>44198.453414351854</v>
      </c>
      <c r="B23" s="5">
        <v>2000</v>
      </c>
      <c r="C23" s="5">
        <v>1942</v>
      </c>
      <c r="D23" s="5">
        <f t="shared" si="0"/>
        <v>58</v>
      </c>
      <c r="E23" s="3">
        <v>596272362</v>
      </c>
    </row>
    <row r="24" spans="1:5" x14ac:dyDescent="0.25">
      <c r="A24" s="20">
        <v>44198.617650462962</v>
      </c>
      <c r="B24" s="5">
        <v>200</v>
      </c>
      <c r="C24" s="5">
        <v>194.2</v>
      </c>
      <c r="D24" s="5">
        <f t="shared" si="0"/>
        <v>5.8000000000000114</v>
      </c>
      <c r="E24" s="3">
        <v>596458049</v>
      </c>
    </row>
    <row r="25" spans="1:5" x14ac:dyDescent="0.25">
      <c r="A25" s="20">
        <v>44198.626770833333</v>
      </c>
      <c r="B25" s="5">
        <v>500</v>
      </c>
      <c r="C25" s="5">
        <v>485.5</v>
      </c>
      <c r="D25" s="5">
        <f t="shared" si="0"/>
        <v>14.5</v>
      </c>
      <c r="E25" s="3">
        <v>596467044</v>
      </c>
    </row>
    <row r="26" spans="1:5" x14ac:dyDescent="0.25">
      <c r="A26" s="20">
        <v>44198.881689814814</v>
      </c>
      <c r="B26" s="5">
        <v>500</v>
      </c>
      <c r="C26" s="5">
        <v>480.5</v>
      </c>
      <c r="D26" s="5">
        <f t="shared" si="0"/>
        <v>19.5</v>
      </c>
      <c r="E26" s="3">
        <v>596745919</v>
      </c>
    </row>
    <row r="27" spans="1:5" x14ac:dyDescent="0.25">
      <c r="A27" s="20">
        <v>44198.88689814815</v>
      </c>
      <c r="B27" s="5">
        <v>500</v>
      </c>
      <c r="C27" s="5">
        <v>485.5</v>
      </c>
      <c r="D27" s="5">
        <f t="shared" si="0"/>
        <v>14.5</v>
      </c>
      <c r="E27" s="3">
        <v>596750600</v>
      </c>
    </row>
    <row r="28" spans="1:5" x14ac:dyDescent="0.25">
      <c r="A28" s="20">
        <v>44199.381643518522</v>
      </c>
      <c r="B28" s="5">
        <v>500</v>
      </c>
      <c r="C28" s="5">
        <v>485.5</v>
      </c>
      <c r="D28" s="5">
        <f t="shared" si="0"/>
        <v>14.5</v>
      </c>
      <c r="E28" s="3">
        <v>597298344</v>
      </c>
    </row>
    <row r="29" spans="1:5" x14ac:dyDescent="0.25">
      <c r="A29" s="20">
        <v>44199.494351851848</v>
      </c>
      <c r="B29" s="5">
        <v>300</v>
      </c>
      <c r="C29" s="5">
        <v>291.3</v>
      </c>
      <c r="D29" s="5">
        <f t="shared" si="0"/>
        <v>8.6999999999999886</v>
      </c>
      <c r="E29" s="3">
        <v>597391343</v>
      </c>
    </row>
    <row r="30" spans="1:5" x14ac:dyDescent="0.25">
      <c r="A30" s="20">
        <v>44199.514675925922</v>
      </c>
      <c r="B30" s="5">
        <v>600</v>
      </c>
      <c r="C30" s="5">
        <v>582.6</v>
      </c>
      <c r="D30" s="5">
        <f t="shared" si="0"/>
        <v>17.399999999999977</v>
      </c>
      <c r="E30" s="3">
        <v>597412092</v>
      </c>
    </row>
    <row r="31" spans="1:5" x14ac:dyDescent="0.25">
      <c r="A31" s="20">
        <v>44199.604953703703</v>
      </c>
      <c r="B31" s="5">
        <v>100</v>
      </c>
      <c r="C31" s="5">
        <v>96.1</v>
      </c>
      <c r="D31" s="5">
        <f t="shared" si="0"/>
        <v>3.9000000000000057</v>
      </c>
      <c r="E31" s="3">
        <v>597518454</v>
      </c>
    </row>
    <row r="32" spans="1:5" x14ac:dyDescent="0.25">
      <c r="A32" s="20">
        <v>44199.634548611109</v>
      </c>
      <c r="B32" s="5">
        <v>100</v>
      </c>
      <c r="C32" s="5">
        <v>96.1</v>
      </c>
      <c r="D32" s="5">
        <f t="shared" si="0"/>
        <v>3.9000000000000057</v>
      </c>
      <c r="E32" s="3">
        <v>597559561</v>
      </c>
    </row>
    <row r="33" spans="1:5" x14ac:dyDescent="0.25">
      <c r="A33" s="20">
        <v>44199.722442129627</v>
      </c>
      <c r="B33" s="5">
        <v>300</v>
      </c>
      <c r="C33" s="5">
        <v>291.3</v>
      </c>
      <c r="D33" s="5">
        <f t="shared" si="0"/>
        <v>8.6999999999999886</v>
      </c>
      <c r="E33" s="3">
        <v>597666253</v>
      </c>
    </row>
    <row r="34" spans="1:5" x14ac:dyDescent="0.25">
      <c r="A34" s="20">
        <v>44199.743518518517</v>
      </c>
      <c r="B34" s="5">
        <v>100</v>
      </c>
      <c r="C34" s="5">
        <v>96.1</v>
      </c>
      <c r="D34" s="5">
        <f t="shared" si="0"/>
        <v>3.9000000000000057</v>
      </c>
      <c r="E34" s="3">
        <v>597690468</v>
      </c>
    </row>
    <row r="35" spans="1:5" x14ac:dyDescent="0.25">
      <c r="A35" s="20">
        <v>44199.799097222225</v>
      </c>
      <c r="B35" s="5">
        <v>100</v>
      </c>
      <c r="C35" s="5">
        <v>96.1</v>
      </c>
      <c r="D35" s="5">
        <f t="shared" si="0"/>
        <v>3.9000000000000057</v>
      </c>
      <c r="E35" s="3">
        <v>597747369</v>
      </c>
    </row>
    <row r="36" spans="1:5" x14ac:dyDescent="0.25">
      <c r="A36" s="20">
        <v>44199.843831018516</v>
      </c>
      <c r="B36" s="5">
        <v>200</v>
      </c>
      <c r="C36" s="5">
        <v>194.2</v>
      </c>
      <c r="D36" s="5">
        <f t="shared" si="0"/>
        <v>5.8000000000000114</v>
      </c>
      <c r="E36" s="3">
        <v>597791350</v>
      </c>
    </row>
    <row r="37" spans="1:5" x14ac:dyDescent="0.25">
      <c r="A37" s="20">
        <v>44199.866319444445</v>
      </c>
      <c r="B37" s="5">
        <v>100</v>
      </c>
      <c r="C37" s="5">
        <v>96.1</v>
      </c>
      <c r="D37" s="5">
        <f t="shared" si="0"/>
        <v>3.9000000000000057</v>
      </c>
      <c r="E37" s="3">
        <v>597825819</v>
      </c>
    </row>
    <row r="38" spans="1:5" x14ac:dyDescent="0.25">
      <c r="A38" s="20">
        <v>44199.928159722222</v>
      </c>
      <c r="B38" s="5">
        <v>200</v>
      </c>
      <c r="C38" s="5">
        <v>194.2</v>
      </c>
      <c r="D38" s="5">
        <f t="shared" si="0"/>
        <v>5.8000000000000114</v>
      </c>
      <c r="E38" s="3">
        <v>597878405</v>
      </c>
    </row>
    <row r="39" spans="1:5" x14ac:dyDescent="0.25">
      <c r="A39" s="20">
        <v>44199.954456018517</v>
      </c>
      <c r="B39" s="5">
        <v>200</v>
      </c>
      <c r="C39" s="5">
        <v>194.2</v>
      </c>
      <c r="D39" s="5">
        <f t="shared" si="0"/>
        <v>5.8000000000000114</v>
      </c>
      <c r="E39" s="3">
        <v>597899074</v>
      </c>
    </row>
    <row r="40" spans="1:5" x14ac:dyDescent="0.25">
      <c r="A40" s="20">
        <v>44200.13140046296</v>
      </c>
      <c r="B40" s="5">
        <v>500</v>
      </c>
      <c r="C40" s="5">
        <v>485.5</v>
      </c>
      <c r="D40" s="5">
        <f t="shared" si="0"/>
        <v>14.5</v>
      </c>
      <c r="E40" s="3">
        <v>598207120</v>
      </c>
    </row>
    <row r="41" spans="1:5" x14ac:dyDescent="0.25">
      <c r="A41" s="20">
        <v>44200.213391203702</v>
      </c>
      <c r="B41" s="5">
        <v>200</v>
      </c>
      <c r="C41" s="5">
        <v>194.2</v>
      </c>
      <c r="D41" s="5">
        <f t="shared" si="0"/>
        <v>5.8000000000000114</v>
      </c>
      <c r="E41" s="3">
        <v>598332586</v>
      </c>
    </row>
    <row r="42" spans="1:5" x14ac:dyDescent="0.25">
      <c r="A42" s="20">
        <v>44200.41300925926</v>
      </c>
      <c r="B42" s="5">
        <v>200</v>
      </c>
      <c r="C42" s="5">
        <v>194.2</v>
      </c>
      <c r="D42" s="5">
        <f t="shared" si="0"/>
        <v>5.8000000000000114</v>
      </c>
      <c r="E42" s="3">
        <v>598448495</v>
      </c>
    </row>
    <row r="43" spans="1:5" x14ac:dyDescent="0.25">
      <c r="A43" s="20">
        <v>44200.435532407406</v>
      </c>
      <c r="B43" s="5">
        <v>100</v>
      </c>
      <c r="C43" s="5">
        <v>96.1</v>
      </c>
      <c r="D43" s="5">
        <f t="shared" si="0"/>
        <v>3.9000000000000057</v>
      </c>
      <c r="E43" s="3">
        <v>598468632</v>
      </c>
    </row>
    <row r="44" spans="1:5" x14ac:dyDescent="0.25">
      <c r="A44" s="20">
        <v>44200.503125000003</v>
      </c>
      <c r="B44" s="5">
        <v>500</v>
      </c>
      <c r="C44" s="5">
        <v>485.5</v>
      </c>
      <c r="D44" s="5">
        <f t="shared" si="0"/>
        <v>14.5</v>
      </c>
      <c r="E44" s="3">
        <v>598531420</v>
      </c>
    </row>
    <row r="45" spans="1:5" x14ac:dyDescent="0.25">
      <c r="A45" s="20">
        <v>44200.574444444443</v>
      </c>
      <c r="B45" s="5">
        <v>500</v>
      </c>
      <c r="C45" s="5">
        <v>485.5</v>
      </c>
      <c r="D45" s="5">
        <f t="shared" si="0"/>
        <v>14.5</v>
      </c>
      <c r="E45" s="3">
        <v>598610525</v>
      </c>
    </row>
    <row r="46" spans="1:5" x14ac:dyDescent="0.25">
      <c r="A46" s="20">
        <v>44200.579479166663</v>
      </c>
      <c r="B46" s="5">
        <v>300</v>
      </c>
      <c r="C46" s="5">
        <v>291.3</v>
      </c>
      <c r="D46" s="5">
        <f t="shared" si="0"/>
        <v>8.6999999999999886</v>
      </c>
      <c r="E46" s="3">
        <v>598616576</v>
      </c>
    </row>
    <row r="47" spans="1:5" x14ac:dyDescent="0.25">
      <c r="A47" s="20">
        <v>44201.039247685185</v>
      </c>
      <c r="B47" s="5">
        <v>100</v>
      </c>
      <c r="C47" s="5">
        <v>96.1</v>
      </c>
      <c r="D47" s="5">
        <f t="shared" si="0"/>
        <v>3.9000000000000057</v>
      </c>
      <c r="E47" s="3">
        <v>599140289</v>
      </c>
    </row>
    <row r="48" spans="1:5" x14ac:dyDescent="0.25">
      <c r="A48" s="20">
        <v>44201.388796296298</v>
      </c>
      <c r="B48" s="5">
        <v>500</v>
      </c>
      <c r="C48" s="5">
        <v>485.5</v>
      </c>
      <c r="D48" s="5">
        <f t="shared" si="0"/>
        <v>14.5</v>
      </c>
      <c r="E48" s="3">
        <v>599588654</v>
      </c>
    </row>
    <row r="49" spans="1:5" x14ac:dyDescent="0.25">
      <c r="A49" s="20">
        <v>44201.499872685185</v>
      </c>
      <c r="B49" s="5">
        <v>100</v>
      </c>
      <c r="C49" s="5">
        <v>96.1</v>
      </c>
      <c r="D49" s="5">
        <f t="shared" si="0"/>
        <v>3.9000000000000057</v>
      </c>
      <c r="E49" s="3">
        <v>599684867</v>
      </c>
    </row>
    <row r="50" spans="1:5" x14ac:dyDescent="0.25">
      <c r="A50" s="20">
        <v>44201.557708333334</v>
      </c>
      <c r="B50" s="5">
        <v>1000</v>
      </c>
      <c r="C50" s="5">
        <v>971</v>
      </c>
      <c r="D50" s="5">
        <f t="shared" si="0"/>
        <v>29</v>
      </c>
      <c r="E50" s="3">
        <v>599750708</v>
      </c>
    </row>
    <row r="51" spans="1:5" x14ac:dyDescent="0.25">
      <c r="A51" s="20">
        <v>44201.603912037041</v>
      </c>
      <c r="B51" s="5">
        <v>200</v>
      </c>
      <c r="C51" s="5">
        <v>194.2</v>
      </c>
      <c r="D51" s="5">
        <f t="shared" si="0"/>
        <v>5.8000000000000114</v>
      </c>
      <c r="E51" s="3">
        <v>599806061</v>
      </c>
    </row>
    <row r="52" spans="1:5" x14ac:dyDescent="0.25">
      <c r="A52" s="20">
        <v>44201.660312499997</v>
      </c>
      <c r="B52" s="5">
        <v>200</v>
      </c>
      <c r="C52" s="5">
        <v>194.2</v>
      </c>
      <c r="D52" s="5">
        <f t="shared" si="0"/>
        <v>5.8000000000000114</v>
      </c>
      <c r="E52" s="3">
        <v>599881849</v>
      </c>
    </row>
    <row r="53" spans="1:5" x14ac:dyDescent="0.25">
      <c r="A53" s="20">
        <v>44201.669560185182</v>
      </c>
      <c r="B53" s="5">
        <v>500</v>
      </c>
      <c r="C53" s="5">
        <v>485.5</v>
      </c>
      <c r="D53" s="5">
        <f t="shared" si="0"/>
        <v>14.5</v>
      </c>
      <c r="E53" s="3">
        <v>599892679</v>
      </c>
    </row>
    <row r="54" spans="1:5" x14ac:dyDescent="0.25">
      <c r="A54" s="20">
        <v>44201.686377314814</v>
      </c>
      <c r="B54" s="5">
        <v>200</v>
      </c>
      <c r="C54" s="5">
        <v>194.2</v>
      </c>
      <c r="D54" s="5">
        <f t="shared" si="0"/>
        <v>5.8000000000000114</v>
      </c>
      <c r="E54" s="3">
        <v>599912559</v>
      </c>
    </row>
    <row r="55" spans="1:5" x14ac:dyDescent="0.25">
      <c r="A55" s="20">
        <v>44201.739247685182</v>
      </c>
      <c r="B55" s="5">
        <v>1000</v>
      </c>
      <c r="C55" s="5">
        <v>971</v>
      </c>
      <c r="D55" s="5">
        <f t="shared" si="0"/>
        <v>29</v>
      </c>
      <c r="E55" s="3">
        <v>599971864</v>
      </c>
    </row>
    <row r="56" spans="1:5" x14ac:dyDescent="0.25">
      <c r="A56" s="20">
        <v>44201.784444444442</v>
      </c>
      <c r="B56" s="5">
        <v>100</v>
      </c>
      <c r="C56" s="5">
        <v>96.1</v>
      </c>
      <c r="D56" s="5">
        <f t="shared" si="0"/>
        <v>3.9000000000000057</v>
      </c>
      <c r="E56" s="3">
        <v>600019087</v>
      </c>
    </row>
    <row r="57" spans="1:5" x14ac:dyDescent="0.25">
      <c r="A57" s="20">
        <v>44201.811284722222</v>
      </c>
      <c r="B57" s="5">
        <v>1000</v>
      </c>
      <c r="C57" s="5">
        <v>971</v>
      </c>
      <c r="D57" s="5">
        <f t="shared" si="0"/>
        <v>29</v>
      </c>
      <c r="E57" s="3">
        <v>600045161</v>
      </c>
    </row>
    <row r="58" spans="1:5" x14ac:dyDescent="0.25">
      <c r="A58" s="20">
        <v>44201.816932870373</v>
      </c>
      <c r="B58" s="5">
        <v>200</v>
      </c>
      <c r="C58" s="5">
        <v>194.2</v>
      </c>
      <c r="D58" s="5">
        <f t="shared" si="0"/>
        <v>5.8000000000000114</v>
      </c>
      <c r="E58" s="3">
        <v>600050697</v>
      </c>
    </row>
    <row r="59" spans="1:5" x14ac:dyDescent="0.25">
      <c r="A59" s="20">
        <v>44201.836516203701</v>
      </c>
      <c r="B59" s="5">
        <v>500</v>
      </c>
      <c r="C59" s="5">
        <v>485.5</v>
      </c>
      <c r="D59" s="5">
        <f t="shared" si="0"/>
        <v>14.5</v>
      </c>
      <c r="E59" s="3">
        <v>600069648</v>
      </c>
    </row>
    <row r="60" spans="1:5" x14ac:dyDescent="0.25">
      <c r="A60" s="20">
        <v>44201.837766203702</v>
      </c>
      <c r="B60" s="5">
        <v>200</v>
      </c>
      <c r="C60" s="5">
        <v>194.2</v>
      </c>
      <c r="D60" s="5">
        <f t="shared" si="0"/>
        <v>5.8000000000000114</v>
      </c>
      <c r="E60" s="3">
        <v>600071221</v>
      </c>
    </row>
    <row r="61" spans="1:5" x14ac:dyDescent="0.25">
      <c r="A61" s="20">
        <v>44201.869062500002</v>
      </c>
      <c r="B61" s="5">
        <v>500</v>
      </c>
      <c r="C61" s="5">
        <v>485.5</v>
      </c>
      <c r="D61" s="5">
        <f t="shared" si="0"/>
        <v>14.5</v>
      </c>
      <c r="E61" s="3">
        <v>600114114</v>
      </c>
    </row>
    <row r="62" spans="1:5" x14ac:dyDescent="0.25">
      <c r="A62" s="20">
        <v>44201.898680555554</v>
      </c>
      <c r="B62" s="5">
        <v>1000</v>
      </c>
      <c r="C62" s="5">
        <v>971</v>
      </c>
      <c r="D62" s="5">
        <f t="shared" si="0"/>
        <v>29</v>
      </c>
      <c r="E62" s="3">
        <v>600139487</v>
      </c>
    </row>
    <row r="63" spans="1:5" x14ac:dyDescent="0.25">
      <c r="A63" s="20">
        <v>44201.916932870372</v>
      </c>
      <c r="B63" s="5">
        <v>200</v>
      </c>
      <c r="C63" s="5">
        <v>194.2</v>
      </c>
      <c r="D63" s="5">
        <f t="shared" si="0"/>
        <v>5.8000000000000114</v>
      </c>
      <c r="E63" s="3">
        <v>600155005</v>
      </c>
    </row>
    <row r="64" spans="1:5" x14ac:dyDescent="0.25">
      <c r="A64" s="20">
        <v>44201.917743055557</v>
      </c>
      <c r="B64" s="5">
        <v>200</v>
      </c>
      <c r="C64" s="5">
        <v>194.2</v>
      </c>
      <c r="D64" s="5">
        <f t="shared" si="0"/>
        <v>5.8000000000000114</v>
      </c>
      <c r="E64" s="3">
        <v>600155701</v>
      </c>
    </row>
    <row r="65" spans="1:5" x14ac:dyDescent="0.25">
      <c r="A65" s="20">
        <v>44201.955752314818</v>
      </c>
      <c r="B65" s="5">
        <v>50</v>
      </c>
      <c r="C65" s="5">
        <v>46.1</v>
      </c>
      <c r="D65" s="5">
        <f t="shared" si="0"/>
        <v>3.8999999999999986</v>
      </c>
      <c r="E65" s="3">
        <v>600186260</v>
      </c>
    </row>
    <row r="66" spans="1:5" x14ac:dyDescent="0.25">
      <c r="A66" s="20">
        <v>44201.990659722222</v>
      </c>
      <c r="B66" s="5">
        <v>300</v>
      </c>
      <c r="C66" s="5">
        <v>291.3</v>
      </c>
      <c r="D66" s="5">
        <f t="shared" si="0"/>
        <v>8.6999999999999886</v>
      </c>
      <c r="E66" s="3">
        <v>600209345</v>
      </c>
    </row>
    <row r="67" spans="1:5" x14ac:dyDescent="0.25">
      <c r="A67" s="20">
        <v>44202.431990740741</v>
      </c>
      <c r="B67" s="5">
        <v>200</v>
      </c>
      <c r="C67" s="5">
        <v>194.2</v>
      </c>
      <c r="D67" s="5">
        <f t="shared" si="0"/>
        <v>5.8000000000000114</v>
      </c>
      <c r="E67" s="3">
        <v>600769528</v>
      </c>
    </row>
    <row r="68" spans="1:5" x14ac:dyDescent="0.25">
      <c r="A68" s="20">
        <v>44202.452986111108</v>
      </c>
      <c r="B68" s="5">
        <v>200</v>
      </c>
      <c r="C68" s="5">
        <v>194.2</v>
      </c>
      <c r="D68" s="5">
        <f t="shared" ref="D68:D131" si="1">B68-C68</f>
        <v>5.8000000000000114</v>
      </c>
      <c r="E68" s="3">
        <v>600786131</v>
      </c>
    </row>
    <row r="69" spans="1:5" x14ac:dyDescent="0.25">
      <c r="A69" s="20">
        <v>44202.570428240739</v>
      </c>
      <c r="B69" s="5">
        <v>3000</v>
      </c>
      <c r="C69" s="5">
        <v>2913</v>
      </c>
      <c r="D69" s="5">
        <f t="shared" si="1"/>
        <v>87</v>
      </c>
      <c r="E69" s="3">
        <v>600899931</v>
      </c>
    </row>
    <row r="70" spans="1:5" x14ac:dyDescent="0.25">
      <c r="A70" s="20">
        <v>44202.627569444441</v>
      </c>
      <c r="B70" s="5">
        <v>1000</v>
      </c>
      <c r="C70" s="5">
        <v>971</v>
      </c>
      <c r="D70" s="5">
        <f t="shared" si="1"/>
        <v>29</v>
      </c>
      <c r="E70" s="3">
        <v>600977674</v>
      </c>
    </row>
    <row r="71" spans="1:5" x14ac:dyDescent="0.25">
      <c r="A71" s="20">
        <v>44202.702037037037</v>
      </c>
      <c r="B71" s="5">
        <v>200</v>
      </c>
      <c r="C71" s="5">
        <v>194.2</v>
      </c>
      <c r="D71" s="5">
        <f t="shared" si="1"/>
        <v>5.8000000000000114</v>
      </c>
      <c r="E71" s="3">
        <v>601061674</v>
      </c>
    </row>
    <row r="72" spans="1:5" x14ac:dyDescent="0.25">
      <c r="A72" s="20">
        <v>44202.749548611115</v>
      </c>
      <c r="B72" s="5">
        <v>200</v>
      </c>
      <c r="C72" s="5">
        <v>194.2</v>
      </c>
      <c r="D72" s="5">
        <f t="shared" si="1"/>
        <v>5.8000000000000114</v>
      </c>
      <c r="E72" s="3">
        <v>601114320</v>
      </c>
    </row>
    <row r="73" spans="1:5" x14ac:dyDescent="0.25">
      <c r="A73" s="20">
        <v>44202.822083333333</v>
      </c>
      <c r="B73" s="5">
        <v>200</v>
      </c>
      <c r="C73" s="5">
        <v>194.2</v>
      </c>
      <c r="D73" s="5">
        <f t="shared" si="1"/>
        <v>5.8000000000000114</v>
      </c>
      <c r="E73" s="3">
        <v>601190061</v>
      </c>
    </row>
    <row r="74" spans="1:5" x14ac:dyDescent="0.25">
      <c r="A74" s="20">
        <v>44202.831921296296</v>
      </c>
      <c r="B74" s="5">
        <v>100</v>
      </c>
      <c r="C74" s="5">
        <v>96.1</v>
      </c>
      <c r="D74" s="5">
        <f t="shared" si="1"/>
        <v>3.9000000000000057</v>
      </c>
      <c r="E74" s="3">
        <v>601199918</v>
      </c>
    </row>
    <row r="75" spans="1:5" x14ac:dyDescent="0.25">
      <c r="A75" s="20">
        <v>44202.873564814814</v>
      </c>
      <c r="B75" s="5">
        <v>200</v>
      </c>
      <c r="C75" s="5">
        <v>194.2</v>
      </c>
      <c r="D75" s="5">
        <f t="shared" si="1"/>
        <v>5.8000000000000114</v>
      </c>
      <c r="E75" s="3">
        <v>601253796</v>
      </c>
    </row>
    <row r="76" spans="1:5" x14ac:dyDescent="0.25">
      <c r="A76" s="20">
        <v>44202.919004629628</v>
      </c>
      <c r="B76" s="5">
        <v>500</v>
      </c>
      <c r="C76" s="5">
        <v>485.5</v>
      </c>
      <c r="D76" s="5">
        <f t="shared" si="1"/>
        <v>14.5</v>
      </c>
      <c r="E76" s="3">
        <v>601292924</v>
      </c>
    </row>
    <row r="77" spans="1:5" x14ac:dyDescent="0.25">
      <c r="A77" s="20">
        <v>44202.978784722225</v>
      </c>
      <c r="B77" s="5">
        <v>200</v>
      </c>
      <c r="C77" s="5">
        <v>194.2</v>
      </c>
      <c r="D77" s="5">
        <f t="shared" si="1"/>
        <v>5.8000000000000114</v>
      </c>
      <c r="E77" s="3">
        <v>601342985</v>
      </c>
    </row>
    <row r="78" spans="1:5" x14ac:dyDescent="0.25">
      <c r="A78" s="20">
        <v>44202.992615740739</v>
      </c>
      <c r="B78" s="5">
        <v>200</v>
      </c>
      <c r="C78" s="5">
        <v>194.2</v>
      </c>
      <c r="D78" s="5">
        <f t="shared" si="1"/>
        <v>5.8000000000000114</v>
      </c>
      <c r="E78" s="3">
        <v>601353391</v>
      </c>
    </row>
    <row r="79" spans="1:5" x14ac:dyDescent="0.25">
      <c r="A79" s="20">
        <v>44203.012592592589</v>
      </c>
      <c r="B79" s="5">
        <v>100</v>
      </c>
      <c r="C79" s="5">
        <v>96.1</v>
      </c>
      <c r="D79" s="5">
        <f t="shared" si="1"/>
        <v>3.9000000000000057</v>
      </c>
      <c r="E79" s="3">
        <v>601386513</v>
      </c>
    </row>
    <row r="80" spans="1:5" x14ac:dyDescent="0.25">
      <c r="A80" s="20">
        <v>44203.028449074074</v>
      </c>
      <c r="B80" s="5">
        <v>500</v>
      </c>
      <c r="C80" s="5">
        <v>485.5</v>
      </c>
      <c r="D80" s="5">
        <f t="shared" si="1"/>
        <v>14.5</v>
      </c>
      <c r="E80" s="3">
        <v>601421641</v>
      </c>
    </row>
    <row r="81" spans="1:5" x14ac:dyDescent="0.25">
      <c r="A81" s="20">
        <v>44203.090324074074</v>
      </c>
      <c r="B81" s="5">
        <v>1000</v>
      </c>
      <c r="C81" s="5">
        <v>971</v>
      </c>
      <c r="D81" s="5">
        <f t="shared" si="1"/>
        <v>29</v>
      </c>
      <c r="E81" s="3">
        <v>601555232</v>
      </c>
    </row>
    <row r="82" spans="1:5" x14ac:dyDescent="0.25">
      <c r="A82" s="20">
        <v>44203.172083333331</v>
      </c>
      <c r="B82" s="5">
        <v>500</v>
      </c>
      <c r="C82" s="5">
        <v>485.5</v>
      </c>
      <c r="D82" s="5">
        <f t="shared" si="1"/>
        <v>14.5</v>
      </c>
      <c r="E82" s="3">
        <v>601703482</v>
      </c>
    </row>
    <row r="83" spans="1:5" x14ac:dyDescent="0.25">
      <c r="A83" s="20">
        <v>44203.39912037037</v>
      </c>
      <c r="B83" s="5">
        <v>1000</v>
      </c>
      <c r="C83" s="5">
        <v>971</v>
      </c>
      <c r="D83" s="5">
        <f t="shared" si="1"/>
        <v>29</v>
      </c>
      <c r="E83" s="3">
        <v>601930596</v>
      </c>
    </row>
    <row r="84" spans="1:5" x14ac:dyDescent="0.25">
      <c r="A84" s="20">
        <v>44203.459502314814</v>
      </c>
      <c r="B84" s="5">
        <v>2000</v>
      </c>
      <c r="C84" s="5">
        <v>1942</v>
      </c>
      <c r="D84" s="5">
        <f t="shared" si="1"/>
        <v>58</v>
      </c>
      <c r="E84" s="3">
        <v>601976111</v>
      </c>
    </row>
    <row r="85" spans="1:5" x14ac:dyDescent="0.25">
      <c r="A85" s="20">
        <v>44203.52412037037</v>
      </c>
      <c r="B85" s="5">
        <v>200</v>
      </c>
      <c r="C85" s="5">
        <v>194.2</v>
      </c>
      <c r="D85" s="5">
        <f t="shared" si="1"/>
        <v>5.8000000000000114</v>
      </c>
      <c r="E85" s="3">
        <v>602035845</v>
      </c>
    </row>
    <row r="86" spans="1:5" x14ac:dyDescent="0.25">
      <c r="A86" s="20">
        <v>44203.525150462963</v>
      </c>
      <c r="B86" s="5">
        <v>200</v>
      </c>
      <c r="C86" s="5">
        <v>194.2</v>
      </c>
      <c r="D86" s="5">
        <f t="shared" si="1"/>
        <v>5.8000000000000114</v>
      </c>
      <c r="E86" s="3">
        <v>602036834</v>
      </c>
    </row>
    <row r="87" spans="1:5" x14ac:dyDescent="0.25">
      <c r="A87" s="20">
        <v>44203.54859953704</v>
      </c>
      <c r="B87" s="5">
        <v>100</v>
      </c>
      <c r="C87" s="5">
        <v>96.1</v>
      </c>
      <c r="D87" s="5">
        <f t="shared" si="1"/>
        <v>3.9000000000000057</v>
      </c>
      <c r="E87" s="3">
        <v>602059594</v>
      </c>
    </row>
    <row r="88" spans="1:5" x14ac:dyDescent="0.25">
      <c r="A88" s="20">
        <v>44203.556956018518</v>
      </c>
      <c r="B88" s="5">
        <v>3000</v>
      </c>
      <c r="C88" s="5">
        <v>2913</v>
      </c>
      <c r="D88" s="5">
        <f t="shared" si="1"/>
        <v>87</v>
      </c>
      <c r="E88" s="3">
        <v>602068662</v>
      </c>
    </row>
    <row r="89" spans="1:5" x14ac:dyDescent="0.25">
      <c r="A89" s="20">
        <v>44203.628842592596</v>
      </c>
      <c r="B89" s="5">
        <v>500</v>
      </c>
      <c r="C89" s="5">
        <v>485.5</v>
      </c>
      <c r="D89" s="5">
        <f t="shared" si="1"/>
        <v>14.5</v>
      </c>
      <c r="E89" s="3">
        <v>602162764</v>
      </c>
    </row>
    <row r="90" spans="1:5" x14ac:dyDescent="0.25">
      <c r="A90" s="20">
        <v>44203.664166666669</v>
      </c>
      <c r="B90" s="5">
        <v>100</v>
      </c>
      <c r="C90" s="5">
        <v>96.1</v>
      </c>
      <c r="D90" s="5">
        <f t="shared" si="1"/>
        <v>3.9000000000000057</v>
      </c>
      <c r="E90" s="3">
        <v>602199188</v>
      </c>
    </row>
    <row r="91" spans="1:5" x14ac:dyDescent="0.25">
      <c r="A91" s="20">
        <v>44203.681793981479</v>
      </c>
      <c r="B91" s="5">
        <v>500</v>
      </c>
      <c r="C91" s="5">
        <v>485.5</v>
      </c>
      <c r="D91" s="5">
        <f t="shared" si="1"/>
        <v>14.5</v>
      </c>
      <c r="E91" s="3">
        <v>602219162</v>
      </c>
    </row>
    <row r="92" spans="1:5" x14ac:dyDescent="0.25">
      <c r="A92" s="20">
        <v>44203.753958333335</v>
      </c>
      <c r="B92" s="5">
        <v>500</v>
      </c>
      <c r="C92" s="5">
        <v>485.5</v>
      </c>
      <c r="D92" s="5">
        <f t="shared" si="1"/>
        <v>14.5</v>
      </c>
      <c r="E92" s="3">
        <v>602295394</v>
      </c>
    </row>
    <row r="93" spans="1:5" x14ac:dyDescent="0.25">
      <c r="A93" s="20">
        <v>44203.76</v>
      </c>
      <c r="B93" s="5">
        <v>100</v>
      </c>
      <c r="C93" s="5">
        <v>96.1</v>
      </c>
      <c r="D93" s="5">
        <f t="shared" si="1"/>
        <v>3.9000000000000057</v>
      </c>
      <c r="E93" s="3">
        <v>602301216</v>
      </c>
    </row>
    <row r="94" spans="1:5" x14ac:dyDescent="0.25">
      <c r="A94" s="20">
        <v>44203.891423611109</v>
      </c>
      <c r="B94" s="5">
        <v>200</v>
      </c>
      <c r="C94" s="5">
        <v>194.2</v>
      </c>
      <c r="D94" s="5">
        <f t="shared" si="1"/>
        <v>5.8000000000000114</v>
      </c>
      <c r="E94" s="3">
        <v>602438491</v>
      </c>
    </row>
    <row r="95" spans="1:5" x14ac:dyDescent="0.25">
      <c r="A95" s="20">
        <v>44204.157025462962</v>
      </c>
      <c r="B95" s="5">
        <v>200</v>
      </c>
      <c r="C95" s="5">
        <v>194.2</v>
      </c>
      <c r="D95" s="5">
        <f t="shared" si="1"/>
        <v>5.8000000000000114</v>
      </c>
      <c r="E95" s="3">
        <v>602798780</v>
      </c>
    </row>
    <row r="96" spans="1:5" x14ac:dyDescent="0.25">
      <c r="A96" s="20">
        <v>44204.195520833331</v>
      </c>
      <c r="B96" s="5">
        <v>100</v>
      </c>
      <c r="C96" s="5">
        <v>96.1</v>
      </c>
      <c r="D96" s="5">
        <f t="shared" si="1"/>
        <v>3.9000000000000057</v>
      </c>
      <c r="E96" s="3">
        <v>602862782</v>
      </c>
    </row>
    <row r="97" spans="1:5" x14ac:dyDescent="0.25">
      <c r="A97" s="20">
        <v>44204.256307870368</v>
      </c>
      <c r="B97" s="5">
        <v>500</v>
      </c>
      <c r="C97" s="5">
        <v>485.5</v>
      </c>
      <c r="D97" s="5">
        <f t="shared" si="1"/>
        <v>14.5</v>
      </c>
      <c r="E97" s="3">
        <v>602955829</v>
      </c>
    </row>
    <row r="98" spans="1:5" x14ac:dyDescent="0.25">
      <c r="A98" s="20">
        <v>44204.306631944448</v>
      </c>
      <c r="B98" s="5">
        <v>200</v>
      </c>
      <c r="C98" s="5">
        <v>194.2</v>
      </c>
      <c r="D98" s="5">
        <f t="shared" si="1"/>
        <v>5.8000000000000114</v>
      </c>
      <c r="E98" s="3">
        <v>602975468</v>
      </c>
    </row>
    <row r="99" spans="1:5" x14ac:dyDescent="0.25">
      <c r="A99" s="20">
        <v>44204.403275462966</v>
      </c>
      <c r="B99" s="5">
        <v>150</v>
      </c>
      <c r="C99" s="5">
        <v>145.65</v>
      </c>
      <c r="D99" s="5">
        <f t="shared" si="1"/>
        <v>4.3499999999999943</v>
      </c>
      <c r="E99" s="3">
        <v>603047096</v>
      </c>
    </row>
    <row r="100" spans="1:5" x14ac:dyDescent="0.25">
      <c r="A100" s="20">
        <v>44204.5231712963</v>
      </c>
      <c r="B100" s="5">
        <v>500</v>
      </c>
      <c r="C100" s="5">
        <v>485.5</v>
      </c>
      <c r="D100" s="5">
        <f t="shared" si="1"/>
        <v>14.5</v>
      </c>
      <c r="E100" s="3">
        <v>603156562</v>
      </c>
    </row>
    <row r="101" spans="1:5" x14ac:dyDescent="0.25">
      <c r="A101" s="20">
        <v>44204.543865740743</v>
      </c>
      <c r="B101" s="5">
        <v>500</v>
      </c>
      <c r="C101" s="5">
        <v>485.5</v>
      </c>
      <c r="D101" s="5">
        <f t="shared" si="1"/>
        <v>14.5</v>
      </c>
      <c r="E101" s="3">
        <v>603177546</v>
      </c>
    </row>
    <row r="102" spans="1:5" x14ac:dyDescent="0.25">
      <c r="A102" s="20">
        <v>44204.580729166664</v>
      </c>
      <c r="B102" s="5">
        <v>500</v>
      </c>
      <c r="C102" s="5">
        <v>485.5</v>
      </c>
      <c r="D102" s="5">
        <f t="shared" si="1"/>
        <v>14.5</v>
      </c>
      <c r="E102" s="3">
        <v>603217392</v>
      </c>
    </row>
    <row r="103" spans="1:5" x14ac:dyDescent="0.25">
      <c r="A103" s="20">
        <v>44204.679722222223</v>
      </c>
      <c r="B103" s="5">
        <v>3000</v>
      </c>
      <c r="C103" s="5">
        <v>2913</v>
      </c>
      <c r="D103" s="5">
        <f t="shared" si="1"/>
        <v>87</v>
      </c>
      <c r="E103" s="3">
        <v>603337462</v>
      </c>
    </row>
    <row r="104" spans="1:5" x14ac:dyDescent="0.25">
      <c r="A104" s="20">
        <v>44204.936631944445</v>
      </c>
      <c r="B104" s="5">
        <v>1500</v>
      </c>
      <c r="C104" s="5">
        <v>1456.5</v>
      </c>
      <c r="D104" s="5">
        <f t="shared" si="1"/>
        <v>43.5</v>
      </c>
      <c r="E104" s="3">
        <v>603620101</v>
      </c>
    </row>
    <row r="105" spans="1:5" x14ac:dyDescent="0.25">
      <c r="A105" s="20">
        <v>44205.448831018519</v>
      </c>
      <c r="B105" s="5">
        <v>200</v>
      </c>
      <c r="C105" s="5">
        <v>194.2</v>
      </c>
      <c r="D105" s="5">
        <f t="shared" si="1"/>
        <v>5.8000000000000114</v>
      </c>
      <c r="E105" s="3">
        <v>604222959</v>
      </c>
    </row>
    <row r="106" spans="1:5" x14ac:dyDescent="0.25">
      <c r="A106" s="20">
        <v>44205.459201388891</v>
      </c>
      <c r="B106" s="5">
        <v>1000</v>
      </c>
      <c r="C106" s="5">
        <v>971</v>
      </c>
      <c r="D106" s="5">
        <f t="shared" si="1"/>
        <v>29</v>
      </c>
      <c r="E106" s="3">
        <v>604230636</v>
      </c>
    </row>
    <row r="107" spans="1:5" x14ac:dyDescent="0.25">
      <c r="A107" s="20">
        <v>44205.589444444442</v>
      </c>
      <c r="B107" s="5">
        <v>1000</v>
      </c>
      <c r="C107" s="5">
        <v>971</v>
      </c>
      <c r="D107" s="5">
        <f t="shared" si="1"/>
        <v>29</v>
      </c>
      <c r="E107" s="3">
        <v>604357505</v>
      </c>
    </row>
    <row r="108" spans="1:5" x14ac:dyDescent="0.25">
      <c r="A108" s="20">
        <v>44205.600416666668</v>
      </c>
      <c r="B108" s="5">
        <v>300</v>
      </c>
      <c r="C108" s="5">
        <v>291.3</v>
      </c>
      <c r="D108" s="5">
        <f t="shared" si="1"/>
        <v>8.6999999999999886</v>
      </c>
      <c r="E108" s="3">
        <v>604371837</v>
      </c>
    </row>
    <row r="109" spans="1:5" x14ac:dyDescent="0.25">
      <c r="A109" s="20">
        <v>44205.639675925922</v>
      </c>
      <c r="B109" s="5">
        <v>900</v>
      </c>
      <c r="C109" s="5">
        <v>873.9</v>
      </c>
      <c r="D109" s="5">
        <f t="shared" si="1"/>
        <v>26.100000000000023</v>
      </c>
      <c r="E109" s="3">
        <v>604430041</v>
      </c>
    </row>
    <row r="110" spans="1:5" x14ac:dyDescent="0.25">
      <c r="A110" s="20">
        <v>44205.702002314814</v>
      </c>
      <c r="B110" s="5">
        <v>30000</v>
      </c>
      <c r="C110" s="5">
        <v>29130</v>
      </c>
      <c r="D110" s="5">
        <f t="shared" si="1"/>
        <v>870</v>
      </c>
      <c r="E110" s="3">
        <v>604497660</v>
      </c>
    </row>
    <row r="111" spans="1:5" x14ac:dyDescent="0.25">
      <c r="A111" s="20">
        <v>44205.909004629626</v>
      </c>
      <c r="B111" s="5">
        <v>200</v>
      </c>
      <c r="C111" s="5">
        <v>194.2</v>
      </c>
      <c r="D111" s="5">
        <f t="shared" si="1"/>
        <v>5.8000000000000114</v>
      </c>
      <c r="E111" s="3">
        <v>604719359</v>
      </c>
    </row>
    <row r="112" spans="1:5" x14ac:dyDescent="0.25">
      <c r="A112" s="20">
        <v>44206.019513888888</v>
      </c>
      <c r="B112" s="5">
        <v>200</v>
      </c>
      <c r="C112" s="5">
        <v>194.2</v>
      </c>
      <c r="D112" s="5">
        <f t="shared" si="1"/>
        <v>5.8000000000000114</v>
      </c>
      <c r="E112" s="3">
        <v>604832011</v>
      </c>
    </row>
    <row r="113" spans="1:5" x14ac:dyDescent="0.25">
      <c r="A113" s="20">
        <v>44206.187523148146</v>
      </c>
      <c r="B113" s="5">
        <v>500</v>
      </c>
      <c r="C113" s="5">
        <v>485.5</v>
      </c>
      <c r="D113" s="5">
        <f t="shared" si="1"/>
        <v>14.5</v>
      </c>
      <c r="E113" s="3">
        <v>605160866</v>
      </c>
    </row>
    <row r="114" spans="1:5" x14ac:dyDescent="0.25">
      <c r="A114" s="20">
        <v>44206.389525462961</v>
      </c>
      <c r="B114" s="5">
        <v>500</v>
      </c>
      <c r="C114" s="5">
        <v>485.5</v>
      </c>
      <c r="D114" s="5">
        <f t="shared" si="1"/>
        <v>14.5</v>
      </c>
      <c r="E114" s="3">
        <v>605300386</v>
      </c>
    </row>
    <row r="115" spans="1:5" x14ac:dyDescent="0.25">
      <c r="A115" s="20">
        <v>44206.510381944441</v>
      </c>
      <c r="B115" s="5">
        <v>10000</v>
      </c>
      <c r="C115" s="5">
        <v>9710</v>
      </c>
      <c r="D115" s="5">
        <f t="shared" si="1"/>
        <v>290</v>
      </c>
      <c r="E115" s="3">
        <v>605401196</v>
      </c>
    </row>
    <row r="116" spans="1:5" x14ac:dyDescent="0.25">
      <c r="A116" s="20">
        <v>44206.645219907405</v>
      </c>
      <c r="B116" s="5">
        <v>1000</v>
      </c>
      <c r="C116" s="5">
        <v>971</v>
      </c>
      <c r="D116" s="5">
        <f t="shared" si="1"/>
        <v>29</v>
      </c>
      <c r="E116" s="3">
        <v>605562674</v>
      </c>
    </row>
    <row r="117" spans="1:5" x14ac:dyDescent="0.25">
      <c r="A117" s="20">
        <v>44206.770949074074</v>
      </c>
      <c r="B117" s="5">
        <v>200</v>
      </c>
      <c r="C117" s="5">
        <v>194.2</v>
      </c>
      <c r="D117" s="5">
        <f t="shared" si="1"/>
        <v>5.8000000000000114</v>
      </c>
      <c r="E117" s="3">
        <v>605694933</v>
      </c>
    </row>
    <row r="118" spans="1:5" x14ac:dyDescent="0.25">
      <c r="A118" s="20">
        <v>44206.78125</v>
      </c>
      <c r="B118" s="5">
        <v>500</v>
      </c>
      <c r="C118" s="5">
        <v>485.5</v>
      </c>
      <c r="D118" s="5">
        <f t="shared" si="1"/>
        <v>14.5</v>
      </c>
      <c r="E118" s="3">
        <v>605705125</v>
      </c>
    </row>
    <row r="119" spans="1:5" x14ac:dyDescent="0.25">
      <c r="A119" s="20">
        <v>44206.788726851853</v>
      </c>
      <c r="B119" s="5">
        <v>1500</v>
      </c>
      <c r="C119" s="5">
        <v>1441.5</v>
      </c>
      <c r="D119" s="5">
        <f t="shared" si="1"/>
        <v>58.5</v>
      </c>
      <c r="E119" s="3">
        <v>605712308</v>
      </c>
    </row>
    <row r="120" spans="1:5" x14ac:dyDescent="0.25">
      <c r="A120" s="20">
        <v>44206.885983796295</v>
      </c>
      <c r="B120" s="5">
        <v>200</v>
      </c>
      <c r="C120" s="5">
        <v>194.2</v>
      </c>
      <c r="D120" s="5">
        <f t="shared" si="1"/>
        <v>5.8000000000000114</v>
      </c>
      <c r="E120" s="3">
        <v>605820114</v>
      </c>
    </row>
    <row r="121" spans="1:5" x14ac:dyDescent="0.25">
      <c r="A121" s="20">
        <v>44207.189351851855</v>
      </c>
      <c r="B121" s="5">
        <v>200</v>
      </c>
      <c r="C121" s="5">
        <v>194.2</v>
      </c>
      <c r="D121" s="5">
        <f t="shared" si="1"/>
        <v>5.8000000000000114</v>
      </c>
      <c r="E121" s="3">
        <v>606231199</v>
      </c>
    </row>
    <row r="122" spans="1:5" x14ac:dyDescent="0.25">
      <c r="A122" s="20">
        <v>44207.468032407407</v>
      </c>
      <c r="B122" s="5">
        <v>500</v>
      </c>
      <c r="C122" s="5">
        <v>485.5</v>
      </c>
      <c r="D122" s="5">
        <f t="shared" si="1"/>
        <v>14.5</v>
      </c>
      <c r="E122" s="3">
        <v>606432496</v>
      </c>
    </row>
    <row r="123" spans="1:5" x14ac:dyDescent="0.25">
      <c r="A123" s="20">
        <v>44207.510439814818</v>
      </c>
      <c r="B123" s="5">
        <v>200</v>
      </c>
      <c r="C123" s="5">
        <v>194.2</v>
      </c>
      <c r="D123" s="5">
        <f t="shared" si="1"/>
        <v>5.8000000000000114</v>
      </c>
      <c r="E123" s="3">
        <v>606470856</v>
      </c>
    </row>
    <row r="124" spans="1:5" x14ac:dyDescent="0.25">
      <c r="A124" s="20">
        <v>44207.552627314813</v>
      </c>
      <c r="B124" s="5">
        <v>500</v>
      </c>
      <c r="C124" s="5">
        <v>485.5</v>
      </c>
      <c r="D124" s="5">
        <f t="shared" si="1"/>
        <v>14.5</v>
      </c>
      <c r="E124" s="3">
        <v>606510424</v>
      </c>
    </row>
    <row r="125" spans="1:5" x14ac:dyDescent="0.25">
      <c r="A125" s="20">
        <v>44207.667708333334</v>
      </c>
      <c r="B125" s="5">
        <v>200</v>
      </c>
      <c r="C125" s="5">
        <v>194.2</v>
      </c>
      <c r="D125" s="5">
        <f t="shared" si="1"/>
        <v>5.8000000000000114</v>
      </c>
      <c r="E125" s="3">
        <v>606654751</v>
      </c>
    </row>
    <row r="126" spans="1:5" x14ac:dyDescent="0.25">
      <c r="A126" s="20">
        <v>44207.669282407405</v>
      </c>
      <c r="B126" s="5">
        <v>500</v>
      </c>
      <c r="C126" s="5">
        <v>485.5</v>
      </c>
      <c r="D126" s="5">
        <f t="shared" si="1"/>
        <v>14.5</v>
      </c>
      <c r="E126" s="3">
        <v>606656547</v>
      </c>
    </row>
    <row r="127" spans="1:5" x14ac:dyDescent="0.25">
      <c r="A127" s="20">
        <v>44207.714328703703</v>
      </c>
      <c r="B127" s="5">
        <v>1000</v>
      </c>
      <c r="C127" s="5">
        <v>971</v>
      </c>
      <c r="D127" s="5">
        <f t="shared" si="1"/>
        <v>29</v>
      </c>
      <c r="E127" s="3">
        <v>606703066</v>
      </c>
    </row>
    <row r="128" spans="1:5" x14ac:dyDescent="0.25">
      <c r="A128" s="20">
        <v>44207.793611111112</v>
      </c>
      <c r="B128" s="5">
        <v>200</v>
      </c>
      <c r="C128" s="5">
        <v>194.2</v>
      </c>
      <c r="D128" s="5">
        <f t="shared" si="1"/>
        <v>5.8000000000000114</v>
      </c>
      <c r="E128" s="3">
        <v>606779307</v>
      </c>
    </row>
    <row r="129" spans="1:5" x14ac:dyDescent="0.25">
      <c r="A129" s="20">
        <v>44207.839999999997</v>
      </c>
      <c r="B129" s="5">
        <v>200</v>
      </c>
      <c r="C129" s="5">
        <v>194.2</v>
      </c>
      <c r="D129" s="5">
        <f t="shared" si="1"/>
        <v>5.8000000000000114</v>
      </c>
      <c r="E129" s="3">
        <v>606821839</v>
      </c>
    </row>
    <row r="130" spans="1:5" x14ac:dyDescent="0.25">
      <c r="A130" s="20">
        <v>44207.882569444446</v>
      </c>
      <c r="B130" s="5">
        <v>200</v>
      </c>
      <c r="C130" s="5">
        <v>194.2</v>
      </c>
      <c r="D130" s="5">
        <f t="shared" si="1"/>
        <v>5.8000000000000114</v>
      </c>
      <c r="E130" s="3">
        <v>606877288</v>
      </c>
    </row>
    <row r="131" spans="1:5" x14ac:dyDescent="0.25">
      <c r="A131" s="20">
        <v>44207.901585648149</v>
      </c>
      <c r="B131" s="5">
        <v>300</v>
      </c>
      <c r="C131" s="5">
        <v>291.3</v>
      </c>
      <c r="D131" s="5">
        <f t="shared" si="1"/>
        <v>8.6999999999999886</v>
      </c>
      <c r="E131" s="3">
        <v>606893527</v>
      </c>
    </row>
    <row r="132" spans="1:5" x14ac:dyDescent="0.25">
      <c r="A132" s="20">
        <v>44207.944618055553</v>
      </c>
      <c r="B132" s="5">
        <v>200</v>
      </c>
      <c r="C132" s="5">
        <v>194.2</v>
      </c>
      <c r="D132" s="5">
        <f t="shared" ref="D132:D195" si="2">B132-C132</f>
        <v>5.8000000000000114</v>
      </c>
      <c r="E132" s="3">
        <v>606927751</v>
      </c>
    </row>
    <row r="133" spans="1:5" x14ac:dyDescent="0.25">
      <c r="A133" s="20">
        <v>44207.950532407405</v>
      </c>
      <c r="B133" s="5">
        <v>500</v>
      </c>
      <c r="C133" s="5">
        <v>485.5</v>
      </c>
      <c r="D133" s="5">
        <f t="shared" si="2"/>
        <v>14.5</v>
      </c>
      <c r="E133" s="3">
        <v>606932347</v>
      </c>
    </row>
    <row r="134" spans="1:5" x14ac:dyDescent="0.25">
      <c r="A134" s="20">
        <v>44207.95716435185</v>
      </c>
      <c r="B134" s="5">
        <v>1000</v>
      </c>
      <c r="C134" s="5">
        <v>971</v>
      </c>
      <c r="D134" s="5">
        <f t="shared" si="2"/>
        <v>29</v>
      </c>
      <c r="E134" s="3">
        <v>606937478</v>
      </c>
    </row>
    <row r="135" spans="1:5" x14ac:dyDescent="0.25">
      <c r="A135" s="20">
        <v>44207.974641203706</v>
      </c>
      <c r="B135" s="5">
        <v>200</v>
      </c>
      <c r="C135" s="5">
        <v>194.2</v>
      </c>
      <c r="D135" s="5">
        <f t="shared" si="2"/>
        <v>5.8000000000000114</v>
      </c>
      <c r="E135" s="3">
        <v>606949740</v>
      </c>
    </row>
    <row r="136" spans="1:5" x14ac:dyDescent="0.25">
      <c r="A136" s="20">
        <v>44208.179861111108</v>
      </c>
      <c r="B136" s="5">
        <v>200</v>
      </c>
      <c r="C136" s="5">
        <v>194.2</v>
      </c>
      <c r="D136" s="5">
        <f t="shared" si="2"/>
        <v>5.8000000000000114</v>
      </c>
      <c r="E136" s="3">
        <v>607325416</v>
      </c>
    </row>
    <row r="137" spans="1:5" x14ac:dyDescent="0.25">
      <c r="A137" s="20">
        <v>44208.451006944444</v>
      </c>
      <c r="B137" s="5">
        <v>300</v>
      </c>
      <c r="C137" s="5">
        <v>291.3</v>
      </c>
      <c r="D137" s="5">
        <f t="shared" si="2"/>
        <v>8.6999999999999886</v>
      </c>
      <c r="E137" s="3">
        <v>607524292</v>
      </c>
    </row>
    <row r="138" spans="1:5" x14ac:dyDescent="0.25">
      <c r="A138" s="20">
        <v>44208.619895833333</v>
      </c>
      <c r="B138" s="5">
        <v>169</v>
      </c>
      <c r="C138" s="5">
        <v>164.1</v>
      </c>
      <c r="D138" s="5">
        <f t="shared" si="2"/>
        <v>4.9000000000000057</v>
      </c>
      <c r="E138" s="3">
        <v>607704041</v>
      </c>
    </row>
    <row r="139" spans="1:5" x14ac:dyDescent="0.25">
      <c r="A139" s="20">
        <v>44208.773229166669</v>
      </c>
      <c r="B139" s="5">
        <v>200</v>
      </c>
      <c r="C139" s="5">
        <v>194.2</v>
      </c>
      <c r="D139" s="5">
        <f t="shared" si="2"/>
        <v>5.8000000000000114</v>
      </c>
      <c r="E139" s="3">
        <v>607863951</v>
      </c>
    </row>
    <row r="140" spans="1:5" x14ac:dyDescent="0.25">
      <c r="A140" s="20">
        <v>44208.866875</v>
      </c>
      <c r="B140" s="5">
        <v>1000</v>
      </c>
      <c r="C140" s="5">
        <v>971</v>
      </c>
      <c r="D140" s="5">
        <f t="shared" si="2"/>
        <v>29</v>
      </c>
      <c r="E140" s="3">
        <v>607964862</v>
      </c>
    </row>
    <row r="141" spans="1:5" x14ac:dyDescent="0.25">
      <c r="A141" s="20">
        <v>44208.874293981484</v>
      </c>
      <c r="B141" s="5">
        <v>200</v>
      </c>
      <c r="C141" s="5">
        <v>194.2</v>
      </c>
      <c r="D141" s="5">
        <f t="shared" si="2"/>
        <v>5.8000000000000114</v>
      </c>
      <c r="E141" s="3">
        <v>607974778</v>
      </c>
    </row>
    <row r="142" spans="1:5" x14ac:dyDescent="0.25">
      <c r="A142" s="20">
        <v>44209.128229166665</v>
      </c>
      <c r="B142" s="5">
        <v>5000</v>
      </c>
      <c r="C142" s="5">
        <v>4855</v>
      </c>
      <c r="D142" s="5">
        <f t="shared" si="2"/>
        <v>145</v>
      </c>
      <c r="E142" s="3">
        <v>608359320</v>
      </c>
    </row>
    <row r="143" spans="1:5" x14ac:dyDescent="0.25">
      <c r="A143" s="20">
        <v>44209.369953703703</v>
      </c>
      <c r="B143" s="5">
        <v>200</v>
      </c>
      <c r="C143" s="5">
        <v>194.2</v>
      </c>
      <c r="D143" s="5">
        <f t="shared" si="2"/>
        <v>5.8000000000000114</v>
      </c>
      <c r="E143" s="3">
        <v>608597585</v>
      </c>
    </row>
    <row r="144" spans="1:5" x14ac:dyDescent="0.25">
      <c r="A144" s="20">
        <v>44209.510439814818</v>
      </c>
      <c r="B144" s="5">
        <v>1000</v>
      </c>
      <c r="C144" s="5">
        <v>971</v>
      </c>
      <c r="D144" s="5">
        <f t="shared" si="2"/>
        <v>29</v>
      </c>
      <c r="E144" s="3">
        <v>608719454</v>
      </c>
    </row>
    <row r="145" spans="1:5" x14ac:dyDescent="0.25">
      <c r="A145" s="20">
        <v>44209.534074074072</v>
      </c>
      <c r="B145" s="5">
        <v>500</v>
      </c>
      <c r="C145" s="5">
        <v>485.5</v>
      </c>
      <c r="D145" s="5">
        <f t="shared" si="2"/>
        <v>14.5</v>
      </c>
      <c r="E145" s="3">
        <v>608742549</v>
      </c>
    </row>
    <row r="146" spans="1:5" x14ac:dyDescent="0.25">
      <c r="A146" s="20">
        <v>44209.543344907404</v>
      </c>
      <c r="B146" s="5">
        <v>500</v>
      </c>
      <c r="C146" s="5">
        <v>485.5</v>
      </c>
      <c r="D146" s="5">
        <f t="shared" si="2"/>
        <v>14.5</v>
      </c>
      <c r="E146" s="3">
        <v>608751753</v>
      </c>
    </row>
    <row r="147" spans="1:5" x14ac:dyDescent="0.25">
      <c r="A147" s="20">
        <v>44209.582638888889</v>
      </c>
      <c r="B147" s="5">
        <v>250</v>
      </c>
      <c r="C147" s="5">
        <v>242.75</v>
      </c>
      <c r="D147" s="5">
        <f t="shared" si="2"/>
        <v>7.25</v>
      </c>
      <c r="E147" s="3">
        <v>608794263</v>
      </c>
    </row>
    <row r="148" spans="1:5" x14ac:dyDescent="0.25">
      <c r="A148" s="20">
        <v>44209.590682870374</v>
      </c>
      <c r="B148" s="5">
        <v>350</v>
      </c>
      <c r="C148" s="5">
        <v>339.85</v>
      </c>
      <c r="D148" s="5">
        <f t="shared" si="2"/>
        <v>10.149999999999977</v>
      </c>
      <c r="E148" s="3">
        <v>608803122</v>
      </c>
    </row>
    <row r="149" spans="1:5" x14ac:dyDescent="0.25">
      <c r="A149" s="20">
        <v>44209.6018287037</v>
      </c>
      <c r="B149" s="5">
        <v>200</v>
      </c>
      <c r="C149" s="5">
        <v>194.2</v>
      </c>
      <c r="D149" s="5">
        <f t="shared" si="2"/>
        <v>5.8000000000000114</v>
      </c>
      <c r="E149" s="3">
        <v>608816528</v>
      </c>
    </row>
    <row r="150" spans="1:5" x14ac:dyDescent="0.25">
      <c r="A150" s="20">
        <v>44209.608402777776</v>
      </c>
      <c r="B150" s="5">
        <v>500</v>
      </c>
      <c r="C150" s="5">
        <v>485.5</v>
      </c>
      <c r="D150" s="5">
        <f t="shared" si="2"/>
        <v>14.5</v>
      </c>
      <c r="E150" s="3">
        <v>608827019</v>
      </c>
    </row>
    <row r="151" spans="1:5" x14ac:dyDescent="0.25">
      <c r="A151" s="20">
        <v>44209.676805555559</v>
      </c>
      <c r="B151" s="5">
        <v>200</v>
      </c>
      <c r="C151" s="5">
        <v>194.2</v>
      </c>
      <c r="D151" s="5">
        <f t="shared" si="2"/>
        <v>5.8000000000000114</v>
      </c>
      <c r="E151" s="3">
        <v>608903997</v>
      </c>
    </row>
    <row r="152" spans="1:5" x14ac:dyDescent="0.25">
      <c r="A152" s="20">
        <v>44209.693761574075</v>
      </c>
      <c r="B152" s="5">
        <v>1800</v>
      </c>
      <c r="C152" s="5">
        <v>1747.8</v>
      </c>
      <c r="D152" s="5">
        <f t="shared" si="2"/>
        <v>52.200000000000045</v>
      </c>
      <c r="E152" s="3">
        <v>608922357</v>
      </c>
    </row>
    <row r="153" spans="1:5" x14ac:dyDescent="0.25">
      <c r="A153" s="20">
        <v>44209.698773148149</v>
      </c>
      <c r="B153" s="5">
        <v>500</v>
      </c>
      <c r="C153" s="5">
        <v>485.5</v>
      </c>
      <c r="D153" s="5">
        <f t="shared" si="2"/>
        <v>14.5</v>
      </c>
      <c r="E153" s="3">
        <v>608927549</v>
      </c>
    </row>
    <row r="154" spans="1:5" x14ac:dyDescent="0.25">
      <c r="A154" s="20">
        <v>44209.742210648146</v>
      </c>
      <c r="B154" s="5">
        <v>100</v>
      </c>
      <c r="C154" s="5">
        <v>96.1</v>
      </c>
      <c r="D154" s="5">
        <f t="shared" si="2"/>
        <v>3.9000000000000057</v>
      </c>
      <c r="E154" s="3">
        <v>608973737</v>
      </c>
    </row>
    <row r="155" spans="1:5" x14ac:dyDescent="0.25">
      <c r="A155" s="20">
        <v>44209.798645833333</v>
      </c>
      <c r="B155" s="5">
        <v>100</v>
      </c>
      <c r="C155" s="5">
        <v>96.1</v>
      </c>
      <c r="D155" s="5">
        <f t="shared" si="2"/>
        <v>3.9000000000000057</v>
      </c>
      <c r="E155" s="3">
        <v>609030748</v>
      </c>
    </row>
    <row r="156" spans="1:5" x14ac:dyDescent="0.25">
      <c r="A156" s="20">
        <v>44209.848993055559</v>
      </c>
      <c r="B156" s="5">
        <v>200</v>
      </c>
      <c r="C156" s="5">
        <v>194.2</v>
      </c>
      <c r="D156" s="5">
        <f t="shared" si="2"/>
        <v>5.8000000000000114</v>
      </c>
      <c r="E156" s="3">
        <v>609082415</v>
      </c>
    </row>
    <row r="157" spans="1:5" x14ac:dyDescent="0.25">
      <c r="A157" s="20">
        <v>44209.849166666667</v>
      </c>
      <c r="B157" s="5">
        <v>300</v>
      </c>
      <c r="C157" s="5">
        <v>291.3</v>
      </c>
      <c r="D157" s="5">
        <f t="shared" si="2"/>
        <v>8.6999999999999886</v>
      </c>
      <c r="E157" s="3">
        <v>609082722</v>
      </c>
    </row>
    <row r="158" spans="1:5" x14ac:dyDescent="0.25">
      <c r="A158" s="20">
        <v>44209.9687037037</v>
      </c>
      <c r="B158" s="5">
        <v>500</v>
      </c>
      <c r="C158" s="5">
        <v>485.5</v>
      </c>
      <c r="D158" s="5">
        <f t="shared" si="2"/>
        <v>14.5</v>
      </c>
      <c r="E158" s="3">
        <v>609193989</v>
      </c>
    </row>
    <row r="159" spans="1:5" x14ac:dyDescent="0.25">
      <c r="A159" s="20">
        <v>44209.977731481478</v>
      </c>
      <c r="B159" s="5">
        <v>200</v>
      </c>
      <c r="C159" s="5">
        <v>194.2</v>
      </c>
      <c r="D159" s="5">
        <f t="shared" si="2"/>
        <v>5.8000000000000114</v>
      </c>
      <c r="E159" s="3">
        <v>609199604</v>
      </c>
    </row>
    <row r="160" spans="1:5" x14ac:dyDescent="0.25">
      <c r="A160" s="20">
        <v>44210.724756944444</v>
      </c>
      <c r="B160" s="5">
        <v>200</v>
      </c>
      <c r="C160" s="5">
        <v>194.2</v>
      </c>
      <c r="D160" s="5">
        <f t="shared" si="2"/>
        <v>5.8000000000000114</v>
      </c>
      <c r="E160" s="3">
        <v>610103843</v>
      </c>
    </row>
    <row r="161" spans="1:5" x14ac:dyDescent="0.25">
      <c r="A161" s="20">
        <v>44210.999178240738</v>
      </c>
      <c r="B161" s="5">
        <v>200</v>
      </c>
      <c r="C161" s="5">
        <v>194.2</v>
      </c>
      <c r="D161" s="5">
        <f t="shared" si="2"/>
        <v>5.8000000000000114</v>
      </c>
      <c r="E161" s="3">
        <v>610360140</v>
      </c>
    </row>
    <row r="162" spans="1:5" x14ac:dyDescent="0.25">
      <c r="A162" s="20">
        <v>44211.010127314818</v>
      </c>
      <c r="B162" s="5">
        <v>1000</v>
      </c>
      <c r="C162" s="5">
        <v>971</v>
      </c>
      <c r="D162" s="5">
        <f t="shared" si="2"/>
        <v>29</v>
      </c>
      <c r="E162" s="3">
        <v>610384723</v>
      </c>
    </row>
    <row r="163" spans="1:5" x14ac:dyDescent="0.25">
      <c r="A163" s="20">
        <v>44211.426944444444</v>
      </c>
      <c r="B163" s="5">
        <v>200</v>
      </c>
      <c r="C163" s="5">
        <v>194.2</v>
      </c>
      <c r="D163" s="5">
        <f t="shared" si="2"/>
        <v>5.8000000000000114</v>
      </c>
      <c r="E163" s="3">
        <v>610961639</v>
      </c>
    </row>
    <row r="164" spans="1:5" x14ac:dyDescent="0.25">
      <c r="A164" s="20">
        <v>44211.44835648148</v>
      </c>
      <c r="B164" s="5">
        <v>500</v>
      </c>
      <c r="C164" s="5">
        <v>485.5</v>
      </c>
      <c r="D164" s="5">
        <f t="shared" si="2"/>
        <v>14.5</v>
      </c>
      <c r="E164" s="3">
        <v>610981928</v>
      </c>
    </row>
    <row r="165" spans="1:5" x14ac:dyDescent="0.25">
      <c r="A165" s="20">
        <v>44211.457638888889</v>
      </c>
      <c r="B165" s="5">
        <v>10</v>
      </c>
      <c r="C165" s="5">
        <v>6.1</v>
      </c>
      <c r="D165" s="5">
        <f t="shared" si="2"/>
        <v>3.9000000000000004</v>
      </c>
      <c r="E165" s="3">
        <v>610990114</v>
      </c>
    </row>
    <row r="166" spans="1:5" x14ac:dyDescent="0.25">
      <c r="A166" s="20">
        <v>44211.490520833337</v>
      </c>
      <c r="B166" s="5">
        <v>2000</v>
      </c>
      <c r="C166" s="5">
        <v>1942</v>
      </c>
      <c r="D166" s="5">
        <f t="shared" si="2"/>
        <v>58</v>
      </c>
      <c r="E166" s="3">
        <v>611021886</v>
      </c>
    </row>
    <row r="167" spans="1:5" x14ac:dyDescent="0.25">
      <c r="A167" s="20">
        <v>44211.502986111111</v>
      </c>
      <c r="B167" s="5">
        <v>2000</v>
      </c>
      <c r="C167" s="5">
        <v>1942</v>
      </c>
      <c r="D167" s="5">
        <f t="shared" si="2"/>
        <v>58</v>
      </c>
      <c r="E167" s="3">
        <v>611034558</v>
      </c>
    </row>
    <row r="168" spans="1:5" x14ac:dyDescent="0.25">
      <c r="A168" s="20">
        <v>44211.640486111108</v>
      </c>
      <c r="B168" s="5">
        <v>1000</v>
      </c>
      <c r="C168" s="5">
        <v>971</v>
      </c>
      <c r="D168" s="5">
        <f t="shared" si="2"/>
        <v>29</v>
      </c>
      <c r="E168" s="3">
        <v>611199245</v>
      </c>
    </row>
    <row r="169" spans="1:5" x14ac:dyDescent="0.25">
      <c r="A169" s="20">
        <v>44211.657384259262</v>
      </c>
      <c r="B169" s="5">
        <v>1500</v>
      </c>
      <c r="C169" s="5">
        <v>1456.5</v>
      </c>
      <c r="D169" s="5">
        <f t="shared" si="2"/>
        <v>43.5</v>
      </c>
      <c r="E169" s="3">
        <v>611215778</v>
      </c>
    </row>
    <row r="170" spans="1:5" x14ac:dyDescent="0.25">
      <c r="A170" s="20">
        <v>44211.790891203702</v>
      </c>
      <c r="B170" s="5">
        <v>10</v>
      </c>
      <c r="C170" s="5">
        <v>6.1</v>
      </c>
      <c r="D170" s="5">
        <f t="shared" si="2"/>
        <v>3.9000000000000004</v>
      </c>
      <c r="E170" s="3">
        <v>611363494</v>
      </c>
    </row>
    <row r="171" spans="1:5" x14ac:dyDescent="0.25">
      <c r="A171" s="20">
        <v>44211.799027777779</v>
      </c>
      <c r="B171" s="5">
        <v>300</v>
      </c>
      <c r="C171" s="5">
        <v>291.3</v>
      </c>
      <c r="D171" s="5">
        <f t="shared" si="2"/>
        <v>8.6999999999999886</v>
      </c>
      <c r="E171" s="3">
        <v>611372313</v>
      </c>
    </row>
    <row r="172" spans="1:5" x14ac:dyDescent="0.25">
      <c r="A172" s="20">
        <v>44211.923425925925</v>
      </c>
      <c r="B172" s="5">
        <v>300</v>
      </c>
      <c r="C172" s="5">
        <v>291.3</v>
      </c>
      <c r="D172" s="5">
        <f t="shared" si="2"/>
        <v>8.6999999999999886</v>
      </c>
      <c r="E172" s="3">
        <v>611508203</v>
      </c>
    </row>
    <row r="173" spans="1:5" x14ac:dyDescent="0.25">
      <c r="A173" s="20">
        <v>44212.101909722223</v>
      </c>
      <c r="B173" s="5">
        <v>200</v>
      </c>
      <c r="C173" s="5">
        <v>194.2</v>
      </c>
      <c r="D173" s="5">
        <f t="shared" si="2"/>
        <v>5.8000000000000114</v>
      </c>
      <c r="E173" s="3">
        <v>611789309</v>
      </c>
    </row>
    <row r="174" spans="1:5" x14ac:dyDescent="0.25">
      <c r="A174" s="20">
        <v>44212.383206018516</v>
      </c>
      <c r="B174" s="5">
        <v>200</v>
      </c>
      <c r="C174" s="5">
        <v>194.2</v>
      </c>
      <c r="D174" s="5">
        <f t="shared" si="2"/>
        <v>5.8000000000000114</v>
      </c>
      <c r="E174" s="3">
        <v>612080253</v>
      </c>
    </row>
    <row r="175" spans="1:5" x14ac:dyDescent="0.25">
      <c r="A175" s="20">
        <v>44212.46502314815</v>
      </c>
      <c r="B175" s="5">
        <v>200</v>
      </c>
      <c r="C175" s="5">
        <v>194.2</v>
      </c>
      <c r="D175" s="5">
        <f t="shared" si="2"/>
        <v>5.8000000000000114</v>
      </c>
      <c r="E175" s="3">
        <v>612149054</v>
      </c>
    </row>
    <row r="176" spans="1:5" x14ac:dyDescent="0.25">
      <c r="A176" s="20">
        <v>44212.593912037039</v>
      </c>
      <c r="B176" s="5">
        <v>500</v>
      </c>
      <c r="C176" s="5">
        <v>485.5</v>
      </c>
      <c r="D176" s="5">
        <f t="shared" si="2"/>
        <v>14.5</v>
      </c>
      <c r="E176" s="3">
        <v>612284813</v>
      </c>
    </row>
    <row r="177" spans="1:5" x14ac:dyDescent="0.25">
      <c r="A177" s="20">
        <v>44212.615648148145</v>
      </c>
      <c r="B177" s="5">
        <v>200</v>
      </c>
      <c r="C177" s="5">
        <v>194.2</v>
      </c>
      <c r="D177" s="5">
        <f t="shared" si="2"/>
        <v>5.8000000000000114</v>
      </c>
      <c r="E177" s="3">
        <v>612321436</v>
      </c>
    </row>
    <row r="178" spans="1:5" x14ac:dyDescent="0.25">
      <c r="A178" s="20">
        <v>44212.692824074074</v>
      </c>
      <c r="B178" s="5">
        <v>300</v>
      </c>
      <c r="C178" s="5">
        <v>291.3</v>
      </c>
      <c r="D178" s="5">
        <f t="shared" si="2"/>
        <v>8.6999999999999886</v>
      </c>
      <c r="E178" s="3">
        <v>612412298</v>
      </c>
    </row>
    <row r="179" spans="1:5" x14ac:dyDescent="0.25">
      <c r="A179" s="20">
        <v>44212.738067129627</v>
      </c>
      <c r="B179" s="5">
        <v>500</v>
      </c>
      <c r="C179" s="5">
        <v>485.5</v>
      </c>
      <c r="D179" s="5">
        <f t="shared" si="2"/>
        <v>14.5</v>
      </c>
      <c r="E179" s="3">
        <v>612461826</v>
      </c>
    </row>
    <row r="180" spans="1:5" x14ac:dyDescent="0.25">
      <c r="A180" s="20">
        <v>44212.739189814813</v>
      </c>
      <c r="B180" s="5">
        <v>1000</v>
      </c>
      <c r="C180" s="5">
        <v>971</v>
      </c>
      <c r="D180" s="5">
        <f t="shared" si="2"/>
        <v>29</v>
      </c>
      <c r="E180" s="3">
        <v>612463103</v>
      </c>
    </row>
    <row r="181" spans="1:5" x14ac:dyDescent="0.25">
      <c r="A181" s="20">
        <v>44212.739965277775</v>
      </c>
      <c r="B181" s="5">
        <v>500</v>
      </c>
      <c r="C181" s="5">
        <v>485.5</v>
      </c>
      <c r="D181" s="5">
        <f t="shared" si="2"/>
        <v>14.5</v>
      </c>
      <c r="E181" s="3">
        <v>612463440</v>
      </c>
    </row>
    <row r="182" spans="1:5" x14ac:dyDescent="0.25">
      <c r="A182" s="20">
        <v>44212.780300925922</v>
      </c>
      <c r="B182" s="5">
        <v>1000</v>
      </c>
      <c r="C182" s="5">
        <v>971</v>
      </c>
      <c r="D182" s="5">
        <f t="shared" si="2"/>
        <v>29</v>
      </c>
      <c r="E182" s="3">
        <v>612508911</v>
      </c>
    </row>
    <row r="183" spans="1:5" x14ac:dyDescent="0.25">
      <c r="A183" s="20">
        <v>44212.815092592595</v>
      </c>
      <c r="B183" s="5">
        <v>200</v>
      </c>
      <c r="C183" s="5">
        <v>194.2</v>
      </c>
      <c r="D183" s="5">
        <f t="shared" si="2"/>
        <v>5.8000000000000114</v>
      </c>
      <c r="E183" s="3">
        <v>612543577</v>
      </c>
    </row>
    <row r="184" spans="1:5" x14ac:dyDescent="0.25">
      <c r="A184" s="20">
        <v>44212.870150462964</v>
      </c>
      <c r="B184" s="5">
        <v>500</v>
      </c>
      <c r="C184" s="5">
        <v>485.5</v>
      </c>
      <c r="D184" s="5">
        <f t="shared" si="2"/>
        <v>14.5</v>
      </c>
      <c r="E184" s="3">
        <v>612610680</v>
      </c>
    </row>
    <row r="185" spans="1:5" x14ac:dyDescent="0.25">
      <c r="A185" s="20">
        <v>44212.889733796299</v>
      </c>
      <c r="B185" s="5">
        <v>200</v>
      </c>
      <c r="C185" s="5">
        <v>194.2</v>
      </c>
      <c r="D185" s="5">
        <f t="shared" si="2"/>
        <v>5.8000000000000114</v>
      </c>
      <c r="E185" s="3">
        <v>612627827</v>
      </c>
    </row>
    <row r="186" spans="1:5" x14ac:dyDescent="0.25">
      <c r="A186" s="20">
        <v>44213.051122685189</v>
      </c>
      <c r="B186" s="5">
        <v>500</v>
      </c>
      <c r="C186" s="5">
        <v>485.5</v>
      </c>
      <c r="D186" s="5">
        <f t="shared" si="2"/>
        <v>14.5</v>
      </c>
      <c r="E186" s="3">
        <v>612813332</v>
      </c>
    </row>
    <row r="187" spans="1:5" x14ac:dyDescent="0.25">
      <c r="A187" s="20">
        <v>44213.418599537035</v>
      </c>
      <c r="B187" s="5">
        <v>200</v>
      </c>
      <c r="C187" s="5">
        <v>194.2</v>
      </c>
      <c r="D187" s="5">
        <f t="shared" si="2"/>
        <v>5.8000000000000114</v>
      </c>
      <c r="E187" s="3">
        <v>613204850</v>
      </c>
    </row>
    <row r="188" spans="1:5" x14ac:dyDescent="0.25">
      <c r="A188" s="20">
        <v>44213.432256944441</v>
      </c>
      <c r="B188" s="5">
        <v>200</v>
      </c>
      <c r="C188" s="5">
        <v>194.2</v>
      </c>
      <c r="D188" s="5">
        <f t="shared" si="2"/>
        <v>5.8000000000000114</v>
      </c>
      <c r="E188" s="3">
        <v>613217572</v>
      </c>
    </row>
    <row r="189" spans="1:5" x14ac:dyDescent="0.25">
      <c r="A189" s="20">
        <v>44213.838101851848</v>
      </c>
      <c r="B189" s="5">
        <v>200</v>
      </c>
      <c r="C189" s="5">
        <v>194.2</v>
      </c>
      <c r="D189" s="5">
        <f t="shared" si="2"/>
        <v>5.8000000000000114</v>
      </c>
      <c r="E189" s="3">
        <v>613630964</v>
      </c>
    </row>
    <row r="190" spans="1:5" x14ac:dyDescent="0.25">
      <c r="A190" s="20">
        <v>44213.85696759259</v>
      </c>
      <c r="B190" s="5">
        <v>200</v>
      </c>
      <c r="C190" s="5">
        <v>194.2</v>
      </c>
      <c r="D190" s="5">
        <f t="shared" si="2"/>
        <v>5.8000000000000114</v>
      </c>
      <c r="E190" s="3">
        <v>613655389</v>
      </c>
    </row>
    <row r="191" spans="1:5" x14ac:dyDescent="0.25">
      <c r="A191" s="20">
        <v>44213.943252314813</v>
      </c>
      <c r="B191" s="5">
        <v>1000</v>
      </c>
      <c r="C191" s="5">
        <v>971</v>
      </c>
      <c r="D191" s="5">
        <f t="shared" si="2"/>
        <v>29</v>
      </c>
      <c r="E191" s="3">
        <v>613728806</v>
      </c>
    </row>
    <row r="192" spans="1:5" x14ac:dyDescent="0.25">
      <c r="A192" s="20">
        <v>44213.943564814814</v>
      </c>
      <c r="B192" s="5">
        <v>200</v>
      </c>
      <c r="C192" s="5">
        <v>194.2</v>
      </c>
      <c r="D192" s="5">
        <f t="shared" si="2"/>
        <v>5.8000000000000114</v>
      </c>
      <c r="E192" s="3">
        <v>613728974</v>
      </c>
    </row>
    <row r="193" spans="1:5" x14ac:dyDescent="0.25">
      <c r="A193" s="20">
        <v>44214.022233796299</v>
      </c>
      <c r="B193" s="5">
        <v>100</v>
      </c>
      <c r="C193" s="5">
        <v>96.1</v>
      </c>
      <c r="D193" s="5">
        <f t="shared" si="2"/>
        <v>3.9000000000000057</v>
      </c>
      <c r="E193" s="3">
        <v>613812158</v>
      </c>
    </row>
    <row r="194" spans="1:5" x14ac:dyDescent="0.25">
      <c r="A194" s="20">
        <v>44214.575636574074</v>
      </c>
      <c r="B194" s="5">
        <v>500</v>
      </c>
      <c r="C194" s="5">
        <v>485.5</v>
      </c>
      <c r="D194" s="5">
        <f t="shared" si="2"/>
        <v>14.5</v>
      </c>
      <c r="E194" s="3">
        <v>614417389</v>
      </c>
    </row>
    <row r="195" spans="1:5" x14ac:dyDescent="0.25">
      <c r="A195" s="20">
        <v>44214.600717592592</v>
      </c>
      <c r="B195" s="5">
        <v>200</v>
      </c>
      <c r="C195" s="5">
        <v>194.2</v>
      </c>
      <c r="D195" s="5">
        <f t="shared" si="2"/>
        <v>5.8000000000000114</v>
      </c>
      <c r="E195" s="3">
        <v>614442338</v>
      </c>
    </row>
    <row r="196" spans="1:5" x14ac:dyDescent="0.25">
      <c r="A196" s="20">
        <v>44214.795740740738</v>
      </c>
      <c r="B196" s="5">
        <v>500</v>
      </c>
      <c r="C196" s="5">
        <v>485.5</v>
      </c>
      <c r="D196" s="5">
        <f t="shared" ref="D196:D259" si="3">B196-C196</f>
        <v>14.5</v>
      </c>
      <c r="E196" s="3">
        <v>614637800</v>
      </c>
    </row>
    <row r="197" spans="1:5" x14ac:dyDescent="0.25">
      <c r="A197" s="20">
        <v>44214.856030092589</v>
      </c>
      <c r="B197" s="5">
        <v>200</v>
      </c>
      <c r="C197" s="5">
        <v>194.2</v>
      </c>
      <c r="D197" s="5">
        <f t="shared" si="3"/>
        <v>5.8000000000000114</v>
      </c>
      <c r="E197" s="3">
        <v>614698722</v>
      </c>
    </row>
    <row r="198" spans="1:5" x14ac:dyDescent="0.25">
      <c r="A198" s="20">
        <v>44214.923113425924</v>
      </c>
      <c r="B198" s="5">
        <v>100</v>
      </c>
      <c r="C198" s="5">
        <v>96.1</v>
      </c>
      <c r="D198" s="5">
        <f t="shared" si="3"/>
        <v>3.9000000000000057</v>
      </c>
      <c r="E198" s="3">
        <v>614759407</v>
      </c>
    </row>
    <row r="199" spans="1:5" x14ac:dyDescent="0.25">
      <c r="A199" s="20">
        <v>44214.936469907407</v>
      </c>
      <c r="B199" s="5">
        <v>200</v>
      </c>
      <c r="C199" s="5">
        <v>194.2</v>
      </c>
      <c r="D199" s="5">
        <f t="shared" si="3"/>
        <v>5.8000000000000114</v>
      </c>
      <c r="E199" s="3">
        <v>614769050</v>
      </c>
    </row>
    <row r="200" spans="1:5" x14ac:dyDescent="0.25">
      <c r="A200" s="20">
        <v>44215.416215277779</v>
      </c>
      <c r="B200" s="5">
        <v>3660</v>
      </c>
      <c r="C200" s="5">
        <v>3553.86</v>
      </c>
      <c r="D200" s="5">
        <f t="shared" si="3"/>
        <v>106.13999999999987</v>
      </c>
      <c r="E200" s="3">
        <v>615277417</v>
      </c>
    </row>
    <row r="201" spans="1:5" x14ac:dyDescent="0.25">
      <c r="A201" s="20">
        <v>44215.480150462965</v>
      </c>
      <c r="B201" s="5">
        <v>200</v>
      </c>
      <c r="C201" s="5">
        <v>194.2</v>
      </c>
      <c r="D201" s="5">
        <f t="shared" si="3"/>
        <v>5.8000000000000114</v>
      </c>
      <c r="E201" s="3">
        <v>615336416</v>
      </c>
    </row>
    <row r="202" spans="1:5" x14ac:dyDescent="0.25">
      <c r="A202" s="20">
        <v>44215.54724537037</v>
      </c>
      <c r="B202" s="5">
        <v>500</v>
      </c>
      <c r="C202" s="5">
        <v>485.5</v>
      </c>
      <c r="D202" s="5">
        <f t="shared" si="3"/>
        <v>14.5</v>
      </c>
      <c r="E202" s="3">
        <v>615404311</v>
      </c>
    </row>
    <row r="203" spans="1:5" x14ac:dyDescent="0.25">
      <c r="A203" s="20">
        <v>44215.555300925924</v>
      </c>
      <c r="B203" s="5">
        <v>200</v>
      </c>
      <c r="C203" s="5">
        <v>194.2</v>
      </c>
      <c r="D203" s="5">
        <f t="shared" si="3"/>
        <v>5.8000000000000114</v>
      </c>
      <c r="E203" s="3">
        <v>615412342</v>
      </c>
    </row>
    <row r="204" spans="1:5" x14ac:dyDescent="0.25">
      <c r="A204" s="20">
        <v>44215.582337962966</v>
      </c>
      <c r="B204" s="5">
        <v>100</v>
      </c>
      <c r="C204" s="5">
        <v>96.1</v>
      </c>
      <c r="D204" s="5">
        <f t="shared" si="3"/>
        <v>3.9000000000000057</v>
      </c>
      <c r="E204" s="3">
        <v>615440995</v>
      </c>
    </row>
    <row r="205" spans="1:5" x14ac:dyDescent="0.25">
      <c r="A205" s="20">
        <v>44215.589305555557</v>
      </c>
      <c r="B205" s="5">
        <v>2000</v>
      </c>
      <c r="C205" s="5">
        <v>1942</v>
      </c>
      <c r="D205" s="5">
        <f t="shared" si="3"/>
        <v>58</v>
      </c>
      <c r="E205" s="3">
        <v>615449038</v>
      </c>
    </row>
    <row r="206" spans="1:5" x14ac:dyDescent="0.25">
      <c r="A206" s="20">
        <v>44215.611886574072</v>
      </c>
      <c r="B206" s="5">
        <v>1400</v>
      </c>
      <c r="C206" s="5">
        <v>1359.4</v>
      </c>
      <c r="D206" s="5">
        <f t="shared" si="3"/>
        <v>40.599999999999909</v>
      </c>
      <c r="E206" s="3">
        <v>615479440</v>
      </c>
    </row>
    <row r="207" spans="1:5" x14ac:dyDescent="0.25">
      <c r="A207" s="20">
        <v>44215.659618055557</v>
      </c>
      <c r="B207" s="5">
        <v>200</v>
      </c>
      <c r="C207" s="5">
        <v>194.2</v>
      </c>
      <c r="D207" s="5">
        <f t="shared" si="3"/>
        <v>5.8000000000000114</v>
      </c>
      <c r="E207" s="3">
        <v>615530935</v>
      </c>
    </row>
    <row r="208" spans="1:5" x14ac:dyDescent="0.25">
      <c r="A208" s="20">
        <v>44215.682708333334</v>
      </c>
      <c r="B208" s="5">
        <v>1000</v>
      </c>
      <c r="C208" s="5">
        <v>971</v>
      </c>
      <c r="D208" s="5">
        <f t="shared" si="3"/>
        <v>29</v>
      </c>
      <c r="E208" s="3">
        <v>615553514</v>
      </c>
    </row>
    <row r="209" spans="1:5" x14ac:dyDescent="0.25">
      <c r="A209" s="20">
        <v>44215.711180555554</v>
      </c>
      <c r="B209" s="5">
        <v>200</v>
      </c>
      <c r="C209" s="5">
        <v>194.2</v>
      </c>
      <c r="D209" s="5">
        <f t="shared" si="3"/>
        <v>5.8000000000000114</v>
      </c>
      <c r="E209" s="3">
        <v>615581247</v>
      </c>
    </row>
    <row r="210" spans="1:5" x14ac:dyDescent="0.25">
      <c r="A210" s="20">
        <v>44215.75644675926</v>
      </c>
      <c r="B210" s="5">
        <v>50</v>
      </c>
      <c r="C210" s="5">
        <v>46.1</v>
      </c>
      <c r="D210" s="5">
        <f t="shared" si="3"/>
        <v>3.8999999999999986</v>
      </c>
      <c r="E210" s="3">
        <v>615624228</v>
      </c>
    </row>
    <row r="211" spans="1:5" x14ac:dyDescent="0.25">
      <c r="A211" s="20">
        <v>44215.759456018517</v>
      </c>
      <c r="B211" s="5">
        <v>52</v>
      </c>
      <c r="C211" s="5">
        <v>48.1</v>
      </c>
      <c r="D211" s="5">
        <f t="shared" si="3"/>
        <v>3.8999999999999986</v>
      </c>
      <c r="E211" s="3">
        <v>615627289</v>
      </c>
    </row>
    <row r="212" spans="1:5" x14ac:dyDescent="0.25">
      <c r="A212" s="20">
        <v>44215.761064814818</v>
      </c>
      <c r="B212" s="5">
        <v>100</v>
      </c>
      <c r="C212" s="5">
        <v>96.1</v>
      </c>
      <c r="D212" s="5">
        <f t="shared" si="3"/>
        <v>3.9000000000000057</v>
      </c>
      <c r="E212" s="3">
        <v>615628799</v>
      </c>
    </row>
    <row r="213" spans="1:5" x14ac:dyDescent="0.25">
      <c r="A213" s="20">
        <v>44215.837696759256</v>
      </c>
      <c r="B213" s="5">
        <v>500</v>
      </c>
      <c r="C213" s="5">
        <v>480.5</v>
      </c>
      <c r="D213" s="5">
        <f t="shared" si="3"/>
        <v>19.5</v>
      </c>
      <c r="E213" s="3">
        <v>615700420</v>
      </c>
    </row>
    <row r="214" spans="1:5" x14ac:dyDescent="0.25">
      <c r="A214" s="20">
        <v>44216.008043981485</v>
      </c>
      <c r="B214" s="5">
        <v>100</v>
      </c>
      <c r="C214" s="5">
        <v>96.1</v>
      </c>
      <c r="D214" s="5">
        <f t="shared" si="3"/>
        <v>3.9000000000000057</v>
      </c>
      <c r="E214" s="3">
        <v>615859513</v>
      </c>
    </row>
    <row r="215" spans="1:5" x14ac:dyDescent="0.25">
      <c r="A215" s="20">
        <v>44216.026574074072</v>
      </c>
      <c r="B215" s="5">
        <v>200</v>
      </c>
      <c r="C215" s="5">
        <v>194.2</v>
      </c>
      <c r="D215" s="5">
        <f t="shared" si="3"/>
        <v>5.8000000000000114</v>
      </c>
      <c r="E215" s="3">
        <v>615901002</v>
      </c>
    </row>
    <row r="216" spans="1:5" x14ac:dyDescent="0.25">
      <c r="A216" s="20">
        <v>44216.430358796293</v>
      </c>
      <c r="B216" s="5">
        <v>500</v>
      </c>
      <c r="C216" s="5">
        <v>485.5</v>
      </c>
      <c r="D216" s="5">
        <f t="shared" si="3"/>
        <v>14.5</v>
      </c>
      <c r="E216" s="3">
        <v>616391107</v>
      </c>
    </row>
    <row r="217" spans="1:5" x14ac:dyDescent="0.25">
      <c r="A217" s="20">
        <v>44216.451828703706</v>
      </c>
      <c r="B217" s="5">
        <v>1000</v>
      </c>
      <c r="C217" s="5">
        <v>971</v>
      </c>
      <c r="D217" s="5">
        <f t="shared" si="3"/>
        <v>29</v>
      </c>
      <c r="E217" s="3">
        <v>616410014</v>
      </c>
    </row>
    <row r="218" spans="1:5" x14ac:dyDescent="0.25">
      <c r="A218" s="20">
        <v>44216.500138888892</v>
      </c>
      <c r="B218" s="5">
        <v>500</v>
      </c>
      <c r="C218" s="5">
        <v>485.5</v>
      </c>
      <c r="D218" s="5">
        <f t="shared" si="3"/>
        <v>14.5</v>
      </c>
      <c r="E218" s="3">
        <v>616450550</v>
      </c>
    </row>
    <row r="219" spans="1:5" x14ac:dyDescent="0.25">
      <c r="A219" s="20">
        <v>44216.505949074075</v>
      </c>
      <c r="B219" s="5">
        <v>100</v>
      </c>
      <c r="C219" s="5">
        <v>96.1</v>
      </c>
      <c r="D219" s="5">
        <f t="shared" si="3"/>
        <v>3.9000000000000057</v>
      </c>
      <c r="E219" s="3">
        <v>616456567</v>
      </c>
    </row>
    <row r="220" spans="1:5" x14ac:dyDescent="0.25">
      <c r="A220" s="20">
        <v>44216.535474537035</v>
      </c>
      <c r="B220" s="5">
        <v>200</v>
      </c>
      <c r="C220" s="5">
        <v>194.2</v>
      </c>
      <c r="D220" s="5">
        <f t="shared" si="3"/>
        <v>5.8000000000000114</v>
      </c>
      <c r="E220" s="3">
        <v>616484242</v>
      </c>
    </row>
    <row r="221" spans="1:5" x14ac:dyDescent="0.25">
      <c r="A221" s="20">
        <v>44216.538900462961</v>
      </c>
      <c r="B221" s="5">
        <v>200</v>
      </c>
      <c r="C221" s="5">
        <v>194.2</v>
      </c>
      <c r="D221" s="5">
        <f t="shared" si="3"/>
        <v>5.8000000000000114</v>
      </c>
      <c r="E221" s="3">
        <v>616487542</v>
      </c>
    </row>
    <row r="222" spans="1:5" x14ac:dyDescent="0.25">
      <c r="A222" s="20">
        <v>44216.539733796293</v>
      </c>
      <c r="B222" s="5">
        <v>500</v>
      </c>
      <c r="C222" s="5">
        <v>485.5</v>
      </c>
      <c r="D222" s="5">
        <f t="shared" si="3"/>
        <v>14.5</v>
      </c>
      <c r="E222" s="3">
        <v>616488304</v>
      </c>
    </row>
    <row r="223" spans="1:5" x14ac:dyDescent="0.25">
      <c r="A223" s="20">
        <v>44216.560358796298</v>
      </c>
      <c r="B223" s="5">
        <v>11000</v>
      </c>
      <c r="C223" s="5">
        <v>10681</v>
      </c>
      <c r="D223" s="5">
        <f t="shared" si="3"/>
        <v>319</v>
      </c>
      <c r="E223" s="3">
        <v>616509132</v>
      </c>
    </row>
    <row r="224" spans="1:5" x14ac:dyDescent="0.25">
      <c r="A224" s="20">
        <v>44216.636087962965</v>
      </c>
      <c r="B224" s="5">
        <v>200</v>
      </c>
      <c r="C224" s="5">
        <v>194.2</v>
      </c>
      <c r="D224" s="5">
        <f t="shared" si="3"/>
        <v>5.8000000000000114</v>
      </c>
      <c r="E224" s="3">
        <v>616603091</v>
      </c>
    </row>
    <row r="225" spans="1:5" x14ac:dyDescent="0.25">
      <c r="A225" s="20">
        <v>44216.701249999998</v>
      </c>
      <c r="B225" s="5">
        <v>200</v>
      </c>
      <c r="C225" s="5">
        <v>194.2</v>
      </c>
      <c r="D225" s="5">
        <f t="shared" si="3"/>
        <v>5.8000000000000114</v>
      </c>
      <c r="E225" s="3">
        <v>616668753</v>
      </c>
    </row>
    <row r="226" spans="1:5" x14ac:dyDescent="0.25">
      <c r="A226" s="20">
        <v>44216.825833333336</v>
      </c>
      <c r="B226" s="5">
        <v>200</v>
      </c>
      <c r="C226" s="5">
        <v>194.2</v>
      </c>
      <c r="D226" s="5">
        <f t="shared" si="3"/>
        <v>5.8000000000000114</v>
      </c>
      <c r="E226" s="3">
        <v>616790246</v>
      </c>
    </row>
    <row r="227" spans="1:5" x14ac:dyDescent="0.25">
      <c r="A227" s="20">
        <v>44217.403333333335</v>
      </c>
      <c r="B227" s="5">
        <v>500</v>
      </c>
      <c r="C227" s="5">
        <v>485.5</v>
      </c>
      <c r="D227" s="5">
        <f t="shared" si="3"/>
        <v>14.5</v>
      </c>
      <c r="E227" s="3">
        <v>617504969</v>
      </c>
    </row>
    <row r="228" spans="1:5" x14ac:dyDescent="0.25">
      <c r="A228" s="20">
        <v>44217.458819444444</v>
      </c>
      <c r="B228" s="5">
        <v>100</v>
      </c>
      <c r="C228" s="5">
        <v>96.1</v>
      </c>
      <c r="D228" s="5">
        <f t="shared" si="3"/>
        <v>3.9000000000000057</v>
      </c>
      <c r="E228" s="3">
        <v>617554398</v>
      </c>
    </row>
    <row r="229" spans="1:5" x14ac:dyDescent="0.25">
      <c r="A229" s="20">
        <v>44217.463125000002</v>
      </c>
      <c r="B229" s="5">
        <v>500</v>
      </c>
      <c r="C229" s="5">
        <v>485.5</v>
      </c>
      <c r="D229" s="5">
        <f t="shared" si="3"/>
        <v>14.5</v>
      </c>
      <c r="E229" s="3">
        <v>617558259</v>
      </c>
    </row>
    <row r="230" spans="1:5" x14ac:dyDescent="0.25">
      <c r="A230" s="20">
        <v>44217.495451388888</v>
      </c>
      <c r="B230" s="5">
        <v>5000</v>
      </c>
      <c r="C230" s="5">
        <v>4855</v>
      </c>
      <c r="D230" s="5">
        <f t="shared" si="3"/>
        <v>145</v>
      </c>
      <c r="E230" s="3">
        <v>617587727</v>
      </c>
    </row>
    <row r="231" spans="1:5" x14ac:dyDescent="0.25">
      <c r="A231" s="20">
        <v>44217.508773148147</v>
      </c>
      <c r="B231" s="5">
        <v>200</v>
      </c>
      <c r="C231" s="5">
        <v>194.2</v>
      </c>
      <c r="D231" s="5">
        <f t="shared" si="3"/>
        <v>5.8000000000000114</v>
      </c>
      <c r="E231" s="3">
        <v>617601006</v>
      </c>
    </row>
    <row r="232" spans="1:5" x14ac:dyDescent="0.25">
      <c r="A232" s="20">
        <v>44217.511782407404</v>
      </c>
      <c r="B232" s="5">
        <v>500</v>
      </c>
      <c r="C232" s="5">
        <v>485.5</v>
      </c>
      <c r="D232" s="5">
        <f t="shared" si="3"/>
        <v>14.5</v>
      </c>
      <c r="E232" s="3">
        <v>617604026</v>
      </c>
    </row>
    <row r="233" spans="1:5" x14ac:dyDescent="0.25">
      <c r="A233" s="20">
        <v>44217.519884259258</v>
      </c>
      <c r="B233" s="5">
        <v>500</v>
      </c>
      <c r="C233" s="5">
        <v>485.5</v>
      </c>
      <c r="D233" s="5">
        <f t="shared" si="3"/>
        <v>14.5</v>
      </c>
      <c r="E233" s="3">
        <v>617611782</v>
      </c>
    </row>
    <row r="234" spans="1:5" x14ac:dyDescent="0.25">
      <c r="A234" s="20">
        <v>44217.560243055559</v>
      </c>
      <c r="B234" s="5">
        <v>500</v>
      </c>
      <c r="C234" s="5">
        <v>485.5</v>
      </c>
      <c r="D234" s="5">
        <f t="shared" si="3"/>
        <v>14.5</v>
      </c>
      <c r="E234" s="3">
        <v>617653519</v>
      </c>
    </row>
    <row r="235" spans="1:5" x14ac:dyDescent="0.25">
      <c r="A235" s="20">
        <v>44217.578877314816</v>
      </c>
      <c r="B235" s="5">
        <v>500</v>
      </c>
      <c r="C235" s="5">
        <v>485.5</v>
      </c>
      <c r="D235" s="5">
        <f t="shared" si="3"/>
        <v>14.5</v>
      </c>
      <c r="E235" s="3">
        <v>617679126</v>
      </c>
    </row>
    <row r="236" spans="1:5" x14ac:dyDescent="0.25">
      <c r="A236" s="20">
        <v>44217.620381944442</v>
      </c>
      <c r="B236" s="5">
        <v>200</v>
      </c>
      <c r="C236" s="5">
        <v>194.2</v>
      </c>
      <c r="D236" s="5">
        <f t="shared" si="3"/>
        <v>5.8000000000000114</v>
      </c>
      <c r="E236" s="3">
        <v>617738977</v>
      </c>
    </row>
    <row r="237" spans="1:5" x14ac:dyDescent="0.25">
      <c r="A237" s="20">
        <v>44217.633275462962</v>
      </c>
      <c r="B237" s="5">
        <v>500</v>
      </c>
      <c r="C237" s="5">
        <v>485.5</v>
      </c>
      <c r="D237" s="5">
        <f t="shared" si="3"/>
        <v>14.5</v>
      </c>
      <c r="E237" s="3">
        <v>617757345</v>
      </c>
    </row>
    <row r="238" spans="1:5" x14ac:dyDescent="0.25">
      <c r="A238" s="20">
        <v>44217.677546296298</v>
      </c>
      <c r="B238" s="5">
        <v>200</v>
      </c>
      <c r="C238" s="5">
        <v>192.2</v>
      </c>
      <c r="D238" s="5">
        <f t="shared" si="3"/>
        <v>7.8000000000000114</v>
      </c>
      <c r="E238" s="3">
        <v>617807908</v>
      </c>
    </row>
    <row r="239" spans="1:5" x14ac:dyDescent="0.25">
      <c r="A239" s="20">
        <v>44217.702048611114</v>
      </c>
      <c r="B239" s="5">
        <v>1</v>
      </c>
      <c r="C239" s="5">
        <v>-2.9</v>
      </c>
      <c r="D239" s="5">
        <f t="shared" si="3"/>
        <v>3.9</v>
      </c>
      <c r="E239" s="3">
        <v>617836134</v>
      </c>
    </row>
    <row r="240" spans="1:5" x14ac:dyDescent="0.25">
      <c r="A240" s="20">
        <v>44217.780995370369</v>
      </c>
      <c r="B240" s="5">
        <v>500</v>
      </c>
      <c r="C240" s="5">
        <v>485.5</v>
      </c>
      <c r="D240" s="5">
        <f t="shared" si="3"/>
        <v>14.5</v>
      </c>
      <c r="E240" s="3">
        <v>617917455</v>
      </c>
    </row>
    <row r="241" spans="1:5" x14ac:dyDescent="0.25">
      <c r="A241" s="20">
        <v>44217.815266203703</v>
      </c>
      <c r="B241" s="5">
        <v>100</v>
      </c>
      <c r="C241" s="5">
        <v>96.1</v>
      </c>
      <c r="D241" s="5">
        <f t="shared" si="3"/>
        <v>3.9000000000000057</v>
      </c>
      <c r="E241" s="3">
        <v>617952831</v>
      </c>
    </row>
    <row r="242" spans="1:5" x14ac:dyDescent="0.25">
      <c r="A242" s="20">
        <v>44217.853773148148</v>
      </c>
      <c r="B242" s="5">
        <v>500</v>
      </c>
      <c r="C242" s="5">
        <v>485.5</v>
      </c>
      <c r="D242" s="5">
        <f t="shared" si="3"/>
        <v>14.5</v>
      </c>
      <c r="E242" s="3">
        <v>617997694</v>
      </c>
    </row>
    <row r="243" spans="1:5" x14ac:dyDescent="0.25">
      <c r="A243" s="20">
        <v>44217.973368055558</v>
      </c>
      <c r="B243" s="5">
        <v>1000</v>
      </c>
      <c r="C243" s="5">
        <v>971</v>
      </c>
      <c r="D243" s="5">
        <f t="shared" si="3"/>
        <v>29</v>
      </c>
      <c r="E243" s="3">
        <v>618122358</v>
      </c>
    </row>
    <row r="244" spans="1:5" x14ac:dyDescent="0.25">
      <c r="A244" s="20">
        <v>44217.986886574072</v>
      </c>
      <c r="B244" s="5">
        <v>200</v>
      </c>
      <c r="C244" s="5">
        <v>194.2</v>
      </c>
      <c r="D244" s="5">
        <f t="shared" si="3"/>
        <v>5.8000000000000114</v>
      </c>
      <c r="E244" s="3">
        <v>618131503</v>
      </c>
    </row>
    <row r="245" spans="1:5" x14ac:dyDescent="0.25">
      <c r="A245" s="20">
        <v>44217.990127314813</v>
      </c>
      <c r="B245" s="5">
        <v>5000</v>
      </c>
      <c r="C245" s="5">
        <v>4855</v>
      </c>
      <c r="D245" s="5">
        <f t="shared" si="3"/>
        <v>145</v>
      </c>
      <c r="E245" s="3">
        <v>618133744</v>
      </c>
    </row>
    <row r="246" spans="1:5" x14ac:dyDescent="0.25">
      <c r="A246" s="20">
        <v>44218.216817129629</v>
      </c>
      <c r="B246" s="5">
        <v>2000</v>
      </c>
      <c r="C246" s="5">
        <v>1942</v>
      </c>
      <c r="D246" s="5">
        <f t="shared" si="3"/>
        <v>58</v>
      </c>
      <c r="E246" s="3">
        <v>618548810</v>
      </c>
    </row>
    <row r="247" spans="1:5" x14ac:dyDescent="0.25">
      <c r="A247" s="20">
        <v>44218.354108796295</v>
      </c>
      <c r="B247" s="5">
        <v>1000</v>
      </c>
      <c r="C247" s="5">
        <v>971</v>
      </c>
      <c r="D247" s="5">
        <f t="shared" si="3"/>
        <v>29</v>
      </c>
      <c r="E247" s="3">
        <v>618644064</v>
      </c>
    </row>
    <row r="248" spans="1:5" x14ac:dyDescent="0.25">
      <c r="A248" s="20">
        <v>44218.461631944447</v>
      </c>
      <c r="B248" s="5">
        <v>200</v>
      </c>
      <c r="C248" s="5">
        <v>194.2</v>
      </c>
      <c r="D248" s="5">
        <f t="shared" si="3"/>
        <v>5.8000000000000114</v>
      </c>
      <c r="E248" s="3">
        <v>618755685</v>
      </c>
    </row>
    <row r="249" spans="1:5" x14ac:dyDescent="0.25">
      <c r="A249" s="20">
        <v>44218.525983796295</v>
      </c>
      <c r="B249" s="5">
        <v>200</v>
      </c>
      <c r="C249" s="5">
        <v>194.2</v>
      </c>
      <c r="D249" s="5">
        <f t="shared" si="3"/>
        <v>5.8000000000000114</v>
      </c>
      <c r="E249" s="3">
        <v>618818670</v>
      </c>
    </row>
    <row r="250" spans="1:5" x14ac:dyDescent="0.25">
      <c r="A250" s="20">
        <v>44218.793738425928</v>
      </c>
      <c r="B250" s="5">
        <v>200</v>
      </c>
      <c r="C250" s="5">
        <v>194.2</v>
      </c>
      <c r="D250" s="5">
        <f t="shared" si="3"/>
        <v>5.8000000000000114</v>
      </c>
      <c r="E250" s="3">
        <v>619126983</v>
      </c>
    </row>
    <row r="251" spans="1:5" x14ac:dyDescent="0.25">
      <c r="A251" s="20">
        <v>44219.088900462964</v>
      </c>
      <c r="B251" s="5">
        <v>100</v>
      </c>
      <c r="C251" s="5">
        <v>96.1</v>
      </c>
      <c r="D251" s="5">
        <f t="shared" si="3"/>
        <v>3.9000000000000057</v>
      </c>
      <c r="E251" s="3">
        <v>619522305</v>
      </c>
    </row>
    <row r="252" spans="1:5" x14ac:dyDescent="0.25">
      <c r="A252" s="20">
        <v>44219.476620370369</v>
      </c>
      <c r="B252" s="5">
        <v>200</v>
      </c>
      <c r="C252" s="5">
        <v>194.2</v>
      </c>
      <c r="D252" s="5">
        <f t="shared" si="3"/>
        <v>5.8000000000000114</v>
      </c>
      <c r="E252" s="3">
        <v>619967586</v>
      </c>
    </row>
    <row r="253" spans="1:5" x14ac:dyDescent="0.25">
      <c r="A253" s="20">
        <v>44219.543136574073</v>
      </c>
      <c r="B253" s="5">
        <v>200</v>
      </c>
      <c r="C253" s="5">
        <v>194.2</v>
      </c>
      <c r="D253" s="5">
        <f t="shared" si="3"/>
        <v>5.8000000000000114</v>
      </c>
      <c r="E253" s="3">
        <v>620034579</v>
      </c>
    </row>
    <row r="254" spans="1:5" x14ac:dyDescent="0.25">
      <c r="A254" s="20">
        <v>44219.567986111113</v>
      </c>
      <c r="B254" s="5">
        <v>5000</v>
      </c>
      <c r="C254" s="5">
        <v>4855</v>
      </c>
      <c r="D254" s="5">
        <f t="shared" si="3"/>
        <v>145</v>
      </c>
      <c r="E254" s="3">
        <v>620062861</v>
      </c>
    </row>
    <row r="255" spans="1:5" x14ac:dyDescent="0.25">
      <c r="A255" s="20">
        <v>44219.6091087963</v>
      </c>
      <c r="B255" s="5">
        <v>200</v>
      </c>
      <c r="C255" s="5">
        <v>194.2</v>
      </c>
      <c r="D255" s="5">
        <f t="shared" si="3"/>
        <v>5.8000000000000114</v>
      </c>
      <c r="E255" s="3">
        <v>620115819</v>
      </c>
    </row>
    <row r="256" spans="1:5" x14ac:dyDescent="0.25">
      <c r="A256" s="20">
        <v>44219.626550925925</v>
      </c>
      <c r="B256" s="5">
        <v>500</v>
      </c>
      <c r="C256" s="5">
        <v>480.5</v>
      </c>
      <c r="D256" s="5">
        <f t="shared" si="3"/>
        <v>19.5</v>
      </c>
      <c r="E256" s="3">
        <v>620142992</v>
      </c>
    </row>
    <row r="257" spans="1:5" x14ac:dyDescent="0.25">
      <c r="A257" s="20">
        <v>44219.672974537039</v>
      </c>
      <c r="B257" s="5">
        <v>200</v>
      </c>
      <c r="C257" s="5">
        <v>194.2</v>
      </c>
      <c r="D257" s="5">
        <f t="shared" si="3"/>
        <v>5.8000000000000114</v>
      </c>
      <c r="E257" s="3">
        <v>620195041</v>
      </c>
    </row>
    <row r="258" spans="1:5" x14ac:dyDescent="0.25">
      <c r="A258" s="20">
        <v>44219.678888888891</v>
      </c>
      <c r="B258" s="5">
        <v>100</v>
      </c>
      <c r="C258" s="5">
        <v>96.1</v>
      </c>
      <c r="D258" s="5">
        <f t="shared" si="3"/>
        <v>3.9000000000000057</v>
      </c>
      <c r="E258" s="3">
        <v>620202404</v>
      </c>
    </row>
    <row r="259" spans="1:5" x14ac:dyDescent="0.25">
      <c r="A259" s="20">
        <v>44219.739155092589</v>
      </c>
      <c r="B259" s="5">
        <v>300</v>
      </c>
      <c r="C259" s="5">
        <v>291.3</v>
      </c>
      <c r="D259" s="5">
        <f t="shared" si="3"/>
        <v>8.6999999999999886</v>
      </c>
      <c r="E259" s="3">
        <v>620271356</v>
      </c>
    </row>
    <row r="260" spans="1:5" x14ac:dyDescent="0.25">
      <c r="A260" s="20">
        <v>44219.739872685182</v>
      </c>
      <c r="B260" s="5">
        <v>300</v>
      </c>
      <c r="C260" s="5">
        <v>291.3</v>
      </c>
      <c r="D260" s="5">
        <f t="shared" ref="D260:D316" si="4">B260-C260</f>
        <v>8.6999999999999886</v>
      </c>
      <c r="E260" s="3">
        <v>620271998</v>
      </c>
    </row>
    <row r="261" spans="1:5" x14ac:dyDescent="0.25">
      <c r="A261" s="20">
        <v>44219.936921296299</v>
      </c>
      <c r="B261" s="5">
        <v>500</v>
      </c>
      <c r="C261" s="5">
        <v>485.5</v>
      </c>
      <c r="D261" s="5">
        <f t="shared" si="4"/>
        <v>14.5</v>
      </c>
      <c r="E261" s="3">
        <v>620496368</v>
      </c>
    </row>
    <row r="262" spans="1:5" x14ac:dyDescent="0.25">
      <c r="A262" s="20">
        <v>44220.028680555559</v>
      </c>
      <c r="B262" s="5">
        <v>300</v>
      </c>
      <c r="C262" s="5">
        <v>291.3</v>
      </c>
      <c r="D262" s="5">
        <f t="shared" si="4"/>
        <v>8.6999999999999886</v>
      </c>
      <c r="E262" s="3">
        <v>620603895</v>
      </c>
    </row>
    <row r="263" spans="1:5" x14ac:dyDescent="0.25">
      <c r="A263" s="20">
        <v>44220.059259259258</v>
      </c>
      <c r="B263" s="5">
        <v>850</v>
      </c>
      <c r="C263" s="5">
        <v>825.35</v>
      </c>
      <c r="D263" s="5">
        <f t="shared" si="4"/>
        <v>24.649999999999977</v>
      </c>
      <c r="E263" s="3">
        <v>620662428</v>
      </c>
    </row>
    <row r="264" spans="1:5" x14ac:dyDescent="0.25">
      <c r="A264" s="20">
        <v>44220.357499999998</v>
      </c>
      <c r="B264" s="5">
        <v>1000</v>
      </c>
      <c r="C264" s="5">
        <v>971</v>
      </c>
      <c r="D264" s="5">
        <f t="shared" si="4"/>
        <v>29</v>
      </c>
      <c r="E264" s="3">
        <v>621041039</v>
      </c>
    </row>
    <row r="265" spans="1:5" x14ac:dyDescent="0.25">
      <c r="A265" s="20">
        <v>44220.41611111111</v>
      </c>
      <c r="B265" s="5">
        <v>100</v>
      </c>
      <c r="C265" s="5">
        <v>96.1</v>
      </c>
      <c r="D265" s="5">
        <f t="shared" si="4"/>
        <v>3.9000000000000057</v>
      </c>
      <c r="E265" s="3">
        <v>621091503</v>
      </c>
    </row>
    <row r="266" spans="1:5" x14ac:dyDescent="0.25">
      <c r="A266" s="20">
        <v>44220.443032407406</v>
      </c>
      <c r="B266" s="5">
        <v>500</v>
      </c>
      <c r="C266" s="5">
        <v>485.5</v>
      </c>
      <c r="D266" s="5">
        <f t="shared" si="4"/>
        <v>14.5</v>
      </c>
      <c r="E266" s="3">
        <v>621114425</v>
      </c>
    </row>
    <row r="267" spans="1:5" x14ac:dyDescent="0.25">
      <c r="A267" s="20">
        <v>44220.465092592596</v>
      </c>
      <c r="B267" s="5">
        <v>200</v>
      </c>
      <c r="C267" s="5">
        <v>194.2</v>
      </c>
      <c r="D267" s="5">
        <f t="shared" si="4"/>
        <v>5.8000000000000114</v>
      </c>
      <c r="E267" s="3">
        <v>621131554</v>
      </c>
    </row>
    <row r="268" spans="1:5" x14ac:dyDescent="0.25">
      <c r="A268" s="20">
        <v>44220.523958333331</v>
      </c>
      <c r="B268" s="5">
        <v>500</v>
      </c>
      <c r="C268" s="5">
        <v>485.5</v>
      </c>
      <c r="D268" s="5">
        <f t="shared" si="4"/>
        <v>14.5</v>
      </c>
      <c r="E268" s="3">
        <v>621185631</v>
      </c>
    </row>
    <row r="269" spans="1:5" x14ac:dyDescent="0.25">
      <c r="A269" s="20">
        <v>44220.542280092595</v>
      </c>
      <c r="B269" s="5">
        <v>500</v>
      </c>
      <c r="C269" s="5">
        <v>485.5</v>
      </c>
      <c r="D269" s="5">
        <f t="shared" si="4"/>
        <v>14.5</v>
      </c>
      <c r="E269" s="3">
        <v>621202590</v>
      </c>
    </row>
    <row r="270" spans="1:5" x14ac:dyDescent="0.25">
      <c r="A270" s="20">
        <v>44220.733055555553</v>
      </c>
      <c r="B270" s="5">
        <v>500</v>
      </c>
      <c r="C270" s="5">
        <v>485.5</v>
      </c>
      <c r="D270" s="5">
        <f t="shared" si="4"/>
        <v>14.5</v>
      </c>
      <c r="E270" s="3">
        <v>621421104</v>
      </c>
    </row>
    <row r="271" spans="1:5" x14ac:dyDescent="0.25">
      <c r="A271" s="20">
        <v>44220.803611111114</v>
      </c>
      <c r="B271" s="5">
        <v>1000</v>
      </c>
      <c r="C271" s="5">
        <v>971</v>
      </c>
      <c r="D271" s="5">
        <f t="shared" si="4"/>
        <v>29</v>
      </c>
      <c r="E271" s="3">
        <v>621494229</v>
      </c>
    </row>
    <row r="272" spans="1:5" x14ac:dyDescent="0.25">
      <c r="A272" s="20">
        <v>44220.936273148145</v>
      </c>
      <c r="B272" s="5">
        <v>200</v>
      </c>
      <c r="C272" s="5">
        <v>194.2</v>
      </c>
      <c r="D272" s="5">
        <f t="shared" si="4"/>
        <v>5.8000000000000114</v>
      </c>
      <c r="E272" s="3">
        <v>621628354</v>
      </c>
    </row>
    <row r="273" spans="1:5" x14ac:dyDescent="0.25">
      <c r="A273" s="20">
        <v>44220.956435185188</v>
      </c>
      <c r="B273" s="5">
        <v>200</v>
      </c>
      <c r="C273" s="5">
        <v>194.2</v>
      </c>
      <c r="D273" s="5">
        <f t="shared" si="4"/>
        <v>5.8000000000000114</v>
      </c>
      <c r="E273" s="3">
        <v>621644448</v>
      </c>
    </row>
    <row r="274" spans="1:5" x14ac:dyDescent="0.25">
      <c r="A274" s="20">
        <v>44221.484918981485</v>
      </c>
      <c r="B274" s="5">
        <v>200</v>
      </c>
      <c r="C274" s="5">
        <v>194.2</v>
      </c>
      <c r="D274" s="5">
        <f t="shared" si="4"/>
        <v>5.8000000000000114</v>
      </c>
      <c r="E274" s="3">
        <v>622268636</v>
      </c>
    </row>
    <row r="275" spans="1:5" x14ac:dyDescent="0.25">
      <c r="A275" s="20">
        <v>44221.524548611109</v>
      </c>
      <c r="B275" s="5">
        <v>100</v>
      </c>
      <c r="C275" s="5">
        <v>96.1</v>
      </c>
      <c r="D275" s="5">
        <f t="shared" si="4"/>
        <v>3.9000000000000057</v>
      </c>
      <c r="E275" s="3">
        <v>622306275</v>
      </c>
    </row>
    <row r="276" spans="1:5" x14ac:dyDescent="0.25">
      <c r="A276" s="20">
        <v>44221.533425925925</v>
      </c>
      <c r="B276" s="5">
        <v>500</v>
      </c>
      <c r="C276" s="5">
        <v>485.5</v>
      </c>
      <c r="D276" s="5">
        <f t="shared" si="4"/>
        <v>14.5</v>
      </c>
      <c r="E276" s="3">
        <v>622315582</v>
      </c>
    </row>
    <row r="277" spans="1:5" x14ac:dyDescent="0.25">
      <c r="A277" s="20">
        <v>44221.586793981478</v>
      </c>
      <c r="B277" s="5">
        <v>200</v>
      </c>
      <c r="C277" s="5">
        <v>194.2</v>
      </c>
      <c r="D277" s="5">
        <f t="shared" si="4"/>
        <v>5.8000000000000114</v>
      </c>
      <c r="E277" s="3">
        <v>622368998</v>
      </c>
    </row>
    <row r="278" spans="1:5" x14ac:dyDescent="0.25">
      <c r="A278" s="20">
        <v>44221.673981481479</v>
      </c>
      <c r="B278" s="5">
        <v>1800</v>
      </c>
      <c r="C278" s="5">
        <v>1747.8</v>
      </c>
      <c r="D278" s="5">
        <f t="shared" si="4"/>
        <v>52.200000000000045</v>
      </c>
      <c r="E278" s="3">
        <v>622471060</v>
      </c>
    </row>
    <row r="279" spans="1:5" x14ac:dyDescent="0.25">
      <c r="A279" s="20">
        <v>44221.784155092595</v>
      </c>
      <c r="B279" s="5">
        <v>1000</v>
      </c>
      <c r="C279" s="5">
        <v>961</v>
      </c>
      <c r="D279" s="5">
        <f t="shared" si="4"/>
        <v>39</v>
      </c>
      <c r="E279" s="3">
        <v>622635569</v>
      </c>
    </row>
    <row r="280" spans="1:5" x14ac:dyDescent="0.25">
      <c r="A280" s="20">
        <v>44221.805034722223</v>
      </c>
      <c r="B280" s="5">
        <v>1000</v>
      </c>
      <c r="C280" s="5">
        <v>971</v>
      </c>
      <c r="D280" s="5">
        <f t="shared" si="4"/>
        <v>29</v>
      </c>
      <c r="E280" s="3">
        <v>622685917</v>
      </c>
    </row>
    <row r="281" spans="1:5" x14ac:dyDescent="0.25">
      <c r="A281" s="20">
        <v>44221.812222222223</v>
      </c>
      <c r="B281" s="5">
        <v>500</v>
      </c>
      <c r="C281" s="5">
        <v>485.5</v>
      </c>
      <c r="D281" s="5">
        <f t="shared" si="4"/>
        <v>14.5</v>
      </c>
      <c r="E281" s="3">
        <v>622705960</v>
      </c>
    </row>
    <row r="282" spans="1:5" x14ac:dyDescent="0.25">
      <c r="A282" s="20">
        <v>44221.91914351852</v>
      </c>
      <c r="B282" s="5">
        <v>100</v>
      </c>
      <c r="C282" s="5">
        <v>96.1</v>
      </c>
      <c r="D282" s="5">
        <f t="shared" si="4"/>
        <v>3.9000000000000057</v>
      </c>
      <c r="E282" s="3">
        <v>622891520</v>
      </c>
    </row>
    <row r="283" spans="1:5" x14ac:dyDescent="0.25">
      <c r="A283" s="20">
        <v>44221.968622685185</v>
      </c>
      <c r="B283" s="5">
        <v>500</v>
      </c>
      <c r="C283" s="5">
        <v>485.5</v>
      </c>
      <c r="D283" s="5">
        <f t="shared" si="4"/>
        <v>14.5</v>
      </c>
      <c r="E283" s="3">
        <v>622927156</v>
      </c>
    </row>
    <row r="284" spans="1:5" x14ac:dyDescent="0.25">
      <c r="A284" s="20">
        <v>44222.041817129626</v>
      </c>
      <c r="B284" s="5">
        <v>200</v>
      </c>
      <c r="C284" s="5">
        <v>194.2</v>
      </c>
      <c r="D284" s="5">
        <f t="shared" si="4"/>
        <v>5.8000000000000114</v>
      </c>
      <c r="E284" s="3">
        <v>623008913</v>
      </c>
    </row>
    <row r="285" spans="1:5" x14ac:dyDescent="0.25">
      <c r="A285" s="20">
        <v>44222.395555555559</v>
      </c>
      <c r="B285" s="5">
        <v>100</v>
      </c>
      <c r="C285" s="5">
        <v>96.1</v>
      </c>
      <c r="D285" s="5">
        <f t="shared" si="4"/>
        <v>3.9000000000000057</v>
      </c>
      <c r="E285" s="3">
        <v>623329122</v>
      </c>
    </row>
    <row r="286" spans="1:5" x14ac:dyDescent="0.25">
      <c r="A286" s="20">
        <v>44222.492777777778</v>
      </c>
      <c r="B286" s="5">
        <v>200</v>
      </c>
      <c r="C286" s="5">
        <v>194.2</v>
      </c>
      <c r="D286" s="5">
        <f t="shared" si="4"/>
        <v>5.8000000000000114</v>
      </c>
      <c r="E286" s="3">
        <v>623419538</v>
      </c>
    </row>
    <row r="287" spans="1:5" x14ac:dyDescent="0.25">
      <c r="A287" s="20">
        <v>44222.527997685182</v>
      </c>
      <c r="B287" s="5">
        <v>5000</v>
      </c>
      <c r="C287" s="5">
        <v>4855</v>
      </c>
      <c r="D287" s="5">
        <f t="shared" si="4"/>
        <v>145</v>
      </c>
      <c r="E287" s="3">
        <v>623457306</v>
      </c>
    </row>
    <row r="288" spans="1:5" x14ac:dyDescent="0.25">
      <c r="A288" s="20">
        <v>44222.58421296296</v>
      </c>
      <c r="B288" s="5">
        <v>1000</v>
      </c>
      <c r="C288" s="5">
        <v>971</v>
      </c>
      <c r="D288" s="5">
        <f t="shared" si="4"/>
        <v>29</v>
      </c>
      <c r="E288" s="3">
        <v>623513960</v>
      </c>
    </row>
    <row r="289" spans="1:5" x14ac:dyDescent="0.25">
      <c r="A289" s="20">
        <v>44222.62363425926</v>
      </c>
      <c r="B289" s="5">
        <v>500</v>
      </c>
      <c r="C289" s="5">
        <v>485.5</v>
      </c>
      <c r="D289" s="5">
        <f t="shared" si="4"/>
        <v>14.5</v>
      </c>
      <c r="E289" s="3">
        <v>623580809</v>
      </c>
    </row>
    <row r="290" spans="1:5" x14ac:dyDescent="0.25">
      <c r="A290" s="20">
        <v>44222.647245370368</v>
      </c>
      <c r="B290" s="5">
        <v>1000</v>
      </c>
      <c r="C290" s="5">
        <v>971</v>
      </c>
      <c r="D290" s="5">
        <f t="shared" si="4"/>
        <v>29</v>
      </c>
      <c r="E290" s="3">
        <v>623605747</v>
      </c>
    </row>
    <row r="291" spans="1:5" x14ac:dyDescent="0.25">
      <c r="A291" s="20">
        <v>44222.722928240742</v>
      </c>
      <c r="B291" s="5">
        <v>500</v>
      </c>
      <c r="C291" s="5">
        <v>485.5</v>
      </c>
      <c r="D291" s="5">
        <f t="shared" si="4"/>
        <v>14.5</v>
      </c>
      <c r="E291" s="3">
        <v>623688135</v>
      </c>
    </row>
    <row r="292" spans="1:5" x14ac:dyDescent="0.25">
      <c r="A292" s="20">
        <v>44222.765324074076</v>
      </c>
      <c r="B292" s="5">
        <v>1000</v>
      </c>
      <c r="C292" s="5">
        <v>971</v>
      </c>
      <c r="D292" s="5">
        <f t="shared" si="4"/>
        <v>29</v>
      </c>
      <c r="E292" s="3">
        <v>623734981</v>
      </c>
    </row>
    <row r="293" spans="1:5" x14ac:dyDescent="0.25">
      <c r="A293" s="20">
        <v>44222.776828703703</v>
      </c>
      <c r="B293" s="5">
        <v>200</v>
      </c>
      <c r="C293" s="5">
        <v>194.2</v>
      </c>
      <c r="D293" s="5">
        <f t="shared" si="4"/>
        <v>5.8000000000000114</v>
      </c>
      <c r="E293" s="3">
        <v>623750435</v>
      </c>
    </row>
    <row r="294" spans="1:5" x14ac:dyDescent="0.25">
      <c r="A294" s="20">
        <v>44222.799780092595</v>
      </c>
      <c r="B294" s="5">
        <v>200</v>
      </c>
      <c r="C294" s="5">
        <v>194.2</v>
      </c>
      <c r="D294" s="5">
        <f t="shared" si="4"/>
        <v>5.8000000000000114</v>
      </c>
      <c r="E294" s="3">
        <v>623785305</v>
      </c>
    </row>
    <row r="295" spans="1:5" x14ac:dyDescent="0.25">
      <c r="A295" s="20">
        <v>44222.841562499998</v>
      </c>
      <c r="B295" s="5">
        <v>200</v>
      </c>
      <c r="C295" s="5">
        <v>194.2</v>
      </c>
      <c r="D295" s="5">
        <f t="shared" si="4"/>
        <v>5.8000000000000114</v>
      </c>
      <c r="E295" s="3">
        <v>623878328</v>
      </c>
    </row>
    <row r="296" spans="1:5" x14ac:dyDescent="0.25">
      <c r="A296" s="20">
        <v>44222.994155092594</v>
      </c>
      <c r="B296" s="5">
        <v>200</v>
      </c>
      <c r="C296" s="5">
        <v>194.2</v>
      </c>
      <c r="D296" s="5">
        <f t="shared" si="4"/>
        <v>5.8000000000000114</v>
      </c>
      <c r="E296" s="3">
        <v>624031055</v>
      </c>
    </row>
    <row r="297" spans="1:5" x14ac:dyDescent="0.25">
      <c r="A297" s="20">
        <v>44223.119756944441</v>
      </c>
      <c r="B297" s="5">
        <v>200</v>
      </c>
      <c r="C297" s="5">
        <v>194.2</v>
      </c>
      <c r="D297" s="5">
        <f t="shared" si="4"/>
        <v>5.8000000000000114</v>
      </c>
      <c r="E297" s="3">
        <v>624084141</v>
      </c>
    </row>
    <row r="298" spans="1:5" x14ac:dyDescent="0.25">
      <c r="A298" s="20">
        <v>44223.557662037034</v>
      </c>
      <c r="B298" s="5">
        <v>200</v>
      </c>
      <c r="C298" s="5">
        <v>194.2</v>
      </c>
      <c r="D298" s="5">
        <f t="shared" si="4"/>
        <v>5.8000000000000114</v>
      </c>
      <c r="E298" s="3">
        <v>624349214</v>
      </c>
    </row>
    <row r="299" spans="1:5" x14ac:dyDescent="0.25">
      <c r="A299" s="20">
        <v>44223.68849537037</v>
      </c>
      <c r="B299" s="5">
        <v>15000</v>
      </c>
      <c r="C299" s="5">
        <v>14565</v>
      </c>
      <c r="D299" s="5">
        <f t="shared" si="4"/>
        <v>435</v>
      </c>
      <c r="E299" s="3">
        <v>624478988</v>
      </c>
    </row>
    <row r="300" spans="1:5" x14ac:dyDescent="0.25">
      <c r="A300" s="20">
        <v>44223.864120370374</v>
      </c>
      <c r="B300" s="5">
        <v>200</v>
      </c>
      <c r="C300" s="5">
        <v>194.2</v>
      </c>
      <c r="D300" s="5">
        <f t="shared" si="4"/>
        <v>5.8000000000000114</v>
      </c>
      <c r="E300" s="3">
        <v>624638393</v>
      </c>
    </row>
    <row r="301" spans="1:5" x14ac:dyDescent="0.25">
      <c r="A301" s="20">
        <v>44223.97997685185</v>
      </c>
      <c r="B301" s="5">
        <v>500</v>
      </c>
      <c r="C301" s="5">
        <v>485.5</v>
      </c>
      <c r="D301" s="5">
        <f t="shared" si="4"/>
        <v>14.5</v>
      </c>
      <c r="E301" s="3">
        <v>624726388</v>
      </c>
    </row>
    <row r="302" spans="1:5" x14ac:dyDescent="0.25">
      <c r="A302" s="20">
        <v>44224.006145833337</v>
      </c>
      <c r="B302" s="5">
        <v>200</v>
      </c>
      <c r="C302" s="5">
        <v>194.2</v>
      </c>
      <c r="D302" s="5">
        <f t="shared" si="4"/>
        <v>5.8000000000000114</v>
      </c>
      <c r="E302" s="3">
        <v>624741141</v>
      </c>
    </row>
    <row r="303" spans="1:5" x14ac:dyDescent="0.25">
      <c r="A303" s="20">
        <v>44224.417534722219</v>
      </c>
      <c r="B303" s="5">
        <v>300</v>
      </c>
      <c r="C303" s="5">
        <v>291.3</v>
      </c>
      <c r="D303" s="5">
        <f t="shared" si="4"/>
        <v>8.6999999999999886</v>
      </c>
      <c r="E303" s="3">
        <v>624933829</v>
      </c>
    </row>
    <row r="304" spans="1:5" x14ac:dyDescent="0.25">
      <c r="A304" s="20">
        <v>44224.434039351851</v>
      </c>
      <c r="B304" s="5">
        <v>500</v>
      </c>
      <c r="C304" s="5">
        <v>485.5</v>
      </c>
      <c r="D304" s="5">
        <f t="shared" si="4"/>
        <v>14.5</v>
      </c>
      <c r="E304" s="3">
        <v>624948662</v>
      </c>
    </row>
    <row r="305" spans="1:5" x14ac:dyDescent="0.25">
      <c r="A305" s="20">
        <v>44224.462604166663</v>
      </c>
      <c r="B305" s="5">
        <v>200</v>
      </c>
      <c r="C305" s="5">
        <v>194.2</v>
      </c>
      <c r="D305" s="5">
        <f t="shared" si="4"/>
        <v>5.8000000000000114</v>
      </c>
      <c r="E305" s="3">
        <v>624971793</v>
      </c>
    </row>
    <row r="306" spans="1:5" x14ac:dyDescent="0.25">
      <c r="A306" s="20">
        <v>44224.531365740739</v>
      </c>
      <c r="B306" s="5">
        <v>100</v>
      </c>
      <c r="C306" s="5">
        <v>96.1</v>
      </c>
      <c r="D306" s="5">
        <f t="shared" si="4"/>
        <v>3.9000000000000057</v>
      </c>
      <c r="E306" s="3">
        <v>625033050</v>
      </c>
    </row>
    <row r="307" spans="1:5" x14ac:dyDescent="0.25">
      <c r="A307" s="20">
        <v>44224.559305555558</v>
      </c>
      <c r="B307" s="5">
        <v>200</v>
      </c>
      <c r="C307" s="5">
        <v>194.2</v>
      </c>
      <c r="D307" s="5">
        <f t="shared" si="4"/>
        <v>5.8000000000000114</v>
      </c>
      <c r="E307" s="3">
        <v>625060098</v>
      </c>
    </row>
    <row r="308" spans="1:5" x14ac:dyDescent="0.25">
      <c r="A308" s="20">
        <v>44224.582395833335</v>
      </c>
      <c r="B308" s="5">
        <v>100</v>
      </c>
      <c r="C308" s="5">
        <v>96.1</v>
      </c>
      <c r="D308" s="5">
        <f t="shared" si="4"/>
        <v>3.9000000000000057</v>
      </c>
      <c r="E308" s="3">
        <v>625082546</v>
      </c>
    </row>
    <row r="309" spans="1:5" x14ac:dyDescent="0.25">
      <c r="A309" s="20">
        <v>44224.627465277779</v>
      </c>
      <c r="B309" s="5">
        <v>500</v>
      </c>
      <c r="C309" s="5">
        <v>485.5</v>
      </c>
      <c r="D309" s="5">
        <f t="shared" si="4"/>
        <v>14.5</v>
      </c>
      <c r="E309" s="3">
        <v>625137486</v>
      </c>
    </row>
    <row r="310" spans="1:5" x14ac:dyDescent="0.25">
      <c r="A310" s="20">
        <v>44224.65519675926</v>
      </c>
      <c r="B310" s="5">
        <v>400</v>
      </c>
      <c r="C310" s="5">
        <v>388.4</v>
      </c>
      <c r="D310" s="5">
        <f t="shared" si="4"/>
        <v>11.600000000000023</v>
      </c>
      <c r="E310" s="3">
        <v>625160670</v>
      </c>
    </row>
    <row r="311" spans="1:5" x14ac:dyDescent="0.25">
      <c r="A311" s="20">
        <v>44224.671469907407</v>
      </c>
      <c r="B311" s="5">
        <v>100</v>
      </c>
      <c r="C311" s="5">
        <v>96.1</v>
      </c>
      <c r="D311" s="5">
        <f t="shared" si="4"/>
        <v>3.9000000000000057</v>
      </c>
      <c r="E311" s="3">
        <v>625174842</v>
      </c>
    </row>
    <row r="312" spans="1:5" x14ac:dyDescent="0.25">
      <c r="A312" s="20">
        <v>44224.724479166667</v>
      </c>
      <c r="B312" s="5">
        <v>1002</v>
      </c>
      <c r="C312" s="5">
        <v>972.94</v>
      </c>
      <c r="D312" s="5">
        <f t="shared" si="4"/>
        <v>29.059999999999945</v>
      </c>
      <c r="E312" s="3">
        <v>625219327</v>
      </c>
    </row>
    <row r="313" spans="1:5" x14ac:dyDescent="0.25">
      <c r="A313" s="20">
        <v>44224.821226851855</v>
      </c>
      <c r="B313" s="5">
        <v>500</v>
      </c>
      <c r="C313" s="5">
        <v>485.5</v>
      </c>
      <c r="D313" s="5">
        <f t="shared" si="4"/>
        <v>14.5</v>
      </c>
      <c r="E313" s="3">
        <v>625301648</v>
      </c>
    </row>
    <row r="314" spans="1:5" x14ac:dyDescent="0.25">
      <c r="A314" s="20">
        <v>44224.921643518515</v>
      </c>
      <c r="B314" s="5">
        <v>200</v>
      </c>
      <c r="C314" s="5">
        <v>194.2</v>
      </c>
      <c r="D314" s="5">
        <f t="shared" si="4"/>
        <v>5.8000000000000114</v>
      </c>
      <c r="E314" s="3">
        <v>625399860</v>
      </c>
    </row>
    <row r="315" spans="1:5" x14ac:dyDescent="0.25">
      <c r="A315" s="20">
        <v>44224.971053240741</v>
      </c>
      <c r="B315" s="5">
        <v>200</v>
      </c>
      <c r="C315" s="5">
        <v>194.2</v>
      </c>
      <c r="D315" s="5">
        <f t="shared" si="4"/>
        <v>5.8000000000000114</v>
      </c>
      <c r="E315" s="3">
        <v>625431122</v>
      </c>
    </row>
    <row r="316" spans="1:5" x14ac:dyDescent="0.25">
      <c r="A316" s="20">
        <v>44224.972743055558</v>
      </c>
      <c r="B316" s="5">
        <v>200</v>
      </c>
      <c r="C316" s="5">
        <v>194.2</v>
      </c>
      <c r="D316" s="5">
        <f t="shared" si="4"/>
        <v>5.8000000000000114</v>
      </c>
      <c r="E316" s="3">
        <v>625432236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7"/>
  <sheetViews>
    <sheetView workbookViewId="0">
      <selection sqref="A1:C1"/>
    </sheetView>
  </sheetViews>
  <sheetFormatPr defaultColWidth="8.7109375" defaultRowHeight="12" x14ac:dyDescent="0.25"/>
  <cols>
    <col min="1" max="1" width="17.140625" style="2" bestFit="1" customWidth="1"/>
    <col min="2" max="2" width="18.7109375" style="2" bestFit="1" customWidth="1"/>
    <col min="3" max="3" width="48.140625" style="2" customWidth="1"/>
    <col min="4" max="16384" width="8.7109375" style="2"/>
  </cols>
  <sheetData>
    <row r="1" spans="1:3" ht="45.95" customHeight="1" x14ac:dyDescent="0.25">
      <c r="A1" s="34" t="s">
        <v>73</v>
      </c>
      <c r="B1" s="35"/>
      <c r="C1" s="36"/>
    </row>
    <row r="2" spans="1:3" ht="24.95" customHeight="1" x14ac:dyDescent="0.25">
      <c r="A2" s="9" t="s">
        <v>0</v>
      </c>
      <c r="B2" s="37">
        <f>SUM(B4:B67)</f>
        <v>360408</v>
      </c>
      <c r="C2" s="39"/>
    </row>
    <row r="3" spans="1:3" s="4" customFormat="1" ht="21.95" customHeight="1" x14ac:dyDescent="0.25">
      <c r="A3" s="3" t="s">
        <v>1</v>
      </c>
      <c r="B3" s="3" t="s">
        <v>2</v>
      </c>
      <c r="C3" s="3" t="s">
        <v>5</v>
      </c>
    </row>
    <row r="4" spans="1:3" x14ac:dyDescent="0.25">
      <c r="A4" s="8">
        <v>44197.482557870448</v>
      </c>
      <c r="B4" s="5">
        <v>1000</v>
      </c>
      <c r="C4" s="10" t="s">
        <v>24</v>
      </c>
    </row>
    <row r="5" spans="1:3" x14ac:dyDescent="0.25">
      <c r="A5" s="8">
        <v>44198.673692129552</v>
      </c>
      <c r="B5" s="5">
        <v>50</v>
      </c>
      <c r="C5" s="10" t="s">
        <v>51</v>
      </c>
    </row>
    <row r="6" spans="1:3" x14ac:dyDescent="0.25">
      <c r="A6" s="8">
        <v>44198.307083333377</v>
      </c>
      <c r="B6" s="5">
        <v>300</v>
      </c>
      <c r="C6" s="10" t="s">
        <v>23</v>
      </c>
    </row>
    <row r="7" spans="1:3" x14ac:dyDescent="0.25">
      <c r="A7" s="8">
        <v>44198.037048611324</v>
      </c>
      <c r="B7" s="5">
        <v>2000</v>
      </c>
      <c r="C7" s="10" t="s">
        <v>25</v>
      </c>
    </row>
    <row r="8" spans="1:3" x14ac:dyDescent="0.25">
      <c r="A8" s="8">
        <v>44199.444629629608</v>
      </c>
      <c r="B8" s="5">
        <v>500</v>
      </c>
      <c r="C8" s="10" t="s">
        <v>48</v>
      </c>
    </row>
    <row r="9" spans="1:3" x14ac:dyDescent="0.25">
      <c r="A9" s="8">
        <v>44201.764687499963</v>
      </c>
      <c r="B9" s="5">
        <v>10</v>
      </c>
      <c r="C9" s="10" t="s">
        <v>52</v>
      </c>
    </row>
    <row r="10" spans="1:3" x14ac:dyDescent="0.25">
      <c r="A10" s="8">
        <v>44201.833090277854</v>
      </c>
      <c r="B10" s="5">
        <v>50</v>
      </c>
      <c r="C10" s="10" t="s">
        <v>53</v>
      </c>
    </row>
    <row r="11" spans="1:3" x14ac:dyDescent="0.25">
      <c r="A11" s="8">
        <v>44201.449016203638</v>
      </c>
      <c r="B11" s="5">
        <v>200</v>
      </c>
      <c r="C11" s="10" t="s">
        <v>26</v>
      </c>
    </row>
    <row r="12" spans="1:3" x14ac:dyDescent="0.25">
      <c r="A12" s="8">
        <v>44201.449606481474</v>
      </c>
      <c r="B12" s="5">
        <v>1000</v>
      </c>
      <c r="C12" s="10" t="s">
        <v>27</v>
      </c>
    </row>
    <row r="13" spans="1:3" x14ac:dyDescent="0.25">
      <c r="A13" s="8">
        <v>44203.695856481325</v>
      </c>
      <c r="B13" s="5">
        <v>30</v>
      </c>
      <c r="C13" s="10" t="s">
        <v>54</v>
      </c>
    </row>
    <row r="14" spans="1:3" x14ac:dyDescent="0.25">
      <c r="A14" s="8">
        <v>44203.188043981325</v>
      </c>
      <c r="B14" s="5">
        <v>200</v>
      </c>
      <c r="C14" s="10" t="s">
        <v>28</v>
      </c>
    </row>
    <row r="15" spans="1:3" x14ac:dyDescent="0.25">
      <c r="A15" s="8">
        <v>44203.456759259105</v>
      </c>
      <c r="B15" s="5">
        <v>200</v>
      </c>
      <c r="C15" s="10" t="s">
        <v>55</v>
      </c>
    </row>
    <row r="16" spans="1:3" x14ac:dyDescent="0.25">
      <c r="A16" s="8">
        <v>44205.431990740821</v>
      </c>
      <c r="B16" s="5">
        <v>1000</v>
      </c>
      <c r="C16" s="10" t="s">
        <v>31</v>
      </c>
    </row>
    <row r="17" spans="1:3" x14ac:dyDescent="0.25">
      <c r="A17" s="8">
        <v>44205.436273148283</v>
      </c>
      <c r="B17" s="5">
        <v>1000</v>
      </c>
      <c r="C17" s="10" t="s">
        <v>30</v>
      </c>
    </row>
    <row r="18" spans="1:3" x14ac:dyDescent="0.25">
      <c r="A18" s="8">
        <v>44206.531469907612</v>
      </c>
      <c r="B18" s="5">
        <v>60</v>
      </c>
      <c r="C18" s="10" t="s">
        <v>56</v>
      </c>
    </row>
    <row r="19" spans="1:3" x14ac:dyDescent="0.25">
      <c r="A19" s="8">
        <v>44206.098379629664</v>
      </c>
      <c r="B19" s="5">
        <v>100</v>
      </c>
      <c r="C19" s="10" t="s">
        <v>32</v>
      </c>
    </row>
    <row r="20" spans="1:3" x14ac:dyDescent="0.25">
      <c r="A20" s="8">
        <v>44206.767615740653</v>
      </c>
      <c r="B20" s="5">
        <v>500</v>
      </c>
      <c r="C20" s="10" t="s">
        <v>57</v>
      </c>
    </row>
    <row r="21" spans="1:3" x14ac:dyDescent="0.25">
      <c r="A21" s="8">
        <v>44207.116006944329</v>
      </c>
      <c r="B21" s="5">
        <v>100</v>
      </c>
      <c r="C21" s="10" t="s">
        <v>58</v>
      </c>
    </row>
    <row r="22" spans="1:3" x14ac:dyDescent="0.25">
      <c r="A22" s="8">
        <v>44207.454120370559</v>
      </c>
      <c r="B22" s="5">
        <v>100</v>
      </c>
      <c r="C22" s="10" t="s">
        <v>34</v>
      </c>
    </row>
    <row r="23" spans="1:3" x14ac:dyDescent="0.25">
      <c r="A23" s="8">
        <v>44207.114884259179</v>
      </c>
      <c r="B23" s="5">
        <v>200</v>
      </c>
      <c r="C23" s="10" t="s">
        <v>29</v>
      </c>
    </row>
    <row r="24" spans="1:3" x14ac:dyDescent="0.25">
      <c r="A24" s="8">
        <v>44207.445347222034</v>
      </c>
      <c r="B24" s="5">
        <v>200</v>
      </c>
      <c r="C24" s="10" t="s">
        <v>33</v>
      </c>
    </row>
    <row r="25" spans="1:3" x14ac:dyDescent="0.25">
      <c r="A25" s="8">
        <v>44207.454548611306</v>
      </c>
      <c r="B25" s="5">
        <v>250</v>
      </c>
      <c r="C25" s="10" t="s">
        <v>59</v>
      </c>
    </row>
    <row r="26" spans="1:3" x14ac:dyDescent="0.25">
      <c r="A26" s="8">
        <v>44207.113460648339</v>
      </c>
      <c r="B26" s="5">
        <v>500</v>
      </c>
      <c r="C26" s="10" t="s">
        <v>60</v>
      </c>
    </row>
    <row r="27" spans="1:3" x14ac:dyDescent="0.25">
      <c r="A27" s="8">
        <v>44207.673402777873</v>
      </c>
      <c r="B27" s="5">
        <v>1000</v>
      </c>
      <c r="C27" s="10" t="s">
        <v>20</v>
      </c>
    </row>
    <row r="28" spans="1:3" x14ac:dyDescent="0.25">
      <c r="A28" s="8">
        <v>44207.452893518377</v>
      </c>
      <c r="B28" s="5">
        <v>1000</v>
      </c>
      <c r="C28" s="10" t="s">
        <v>36</v>
      </c>
    </row>
    <row r="29" spans="1:3" x14ac:dyDescent="0.25">
      <c r="A29" s="8">
        <v>44207.449155092705</v>
      </c>
      <c r="B29" s="5">
        <v>7000</v>
      </c>
      <c r="C29" s="10" t="s">
        <v>37</v>
      </c>
    </row>
    <row r="30" spans="1:3" x14ac:dyDescent="0.25">
      <c r="A30" s="8">
        <v>44208.443761574104</v>
      </c>
      <c r="B30" s="5">
        <v>200</v>
      </c>
      <c r="C30" s="10" t="s">
        <v>35</v>
      </c>
    </row>
    <row r="31" spans="1:3" x14ac:dyDescent="0.25">
      <c r="A31" s="8">
        <v>44208.846446759067</v>
      </c>
      <c r="B31" s="5">
        <v>5000</v>
      </c>
      <c r="C31" s="10" t="s">
        <v>61</v>
      </c>
    </row>
    <row r="32" spans="1:3" x14ac:dyDescent="0.25">
      <c r="A32" s="8">
        <v>44208.573495370336</v>
      </c>
      <c r="B32" s="5">
        <v>15000</v>
      </c>
      <c r="C32" s="11" t="s">
        <v>72</v>
      </c>
    </row>
    <row r="33" spans="1:3" x14ac:dyDescent="0.25">
      <c r="A33" s="8">
        <v>44209.395520833321</v>
      </c>
      <c r="B33" s="5">
        <v>200</v>
      </c>
      <c r="C33" s="10" t="s">
        <v>27</v>
      </c>
    </row>
    <row r="34" spans="1:3" x14ac:dyDescent="0.25">
      <c r="A34" s="8">
        <v>44209.640983796213</v>
      </c>
      <c r="B34" s="5">
        <v>500</v>
      </c>
      <c r="C34" s="10" t="s">
        <v>25</v>
      </c>
    </row>
    <row r="35" spans="1:3" x14ac:dyDescent="0.25">
      <c r="A35" s="8">
        <v>44209.383564814925</v>
      </c>
      <c r="B35" s="5">
        <v>7000</v>
      </c>
      <c r="C35" s="10" t="s">
        <v>71</v>
      </c>
    </row>
    <row r="36" spans="1:3" x14ac:dyDescent="0.25">
      <c r="A36" s="8">
        <v>44209.568587963004</v>
      </c>
      <c r="B36" s="5">
        <v>20000</v>
      </c>
      <c r="C36" s="10" t="s">
        <v>21</v>
      </c>
    </row>
    <row r="37" spans="1:3" x14ac:dyDescent="0.25">
      <c r="A37" s="8">
        <v>44210.442824074067</v>
      </c>
      <c r="B37" s="5">
        <v>100</v>
      </c>
      <c r="C37" s="10" t="s">
        <v>62</v>
      </c>
    </row>
    <row r="38" spans="1:3" x14ac:dyDescent="0.25">
      <c r="A38" s="8">
        <v>44211.897986111231</v>
      </c>
      <c r="B38" s="5">
        <v>100</v>
      </c>
      <c r="C38" s="10" t="s">
        <v>38</v>
      </c>
    </row>
    <row r="39" spans="1:3" x14ac:dyDescent="0.25">
      <c r="A39" s="8">
        <v>44211.484780092724</v>
      </c>
      <c r="B39" s="5">
        <v>200</v>
      </c>
      <c r="C39" s="10" t="s">
        <v>39</v>
      </c>
    </row>
    <row r="40" spans="1:3" x14ac:dyDescent="0.25">
      <c r="A40" s="8">
        <v>44211.826238425914</v>
      </c>
      <c r="B40" s="5">
        <v>500</v>
      </c>
      <c r="C40" s="10" t="s">
        <v>40</v>
      </c>
    </row>
    <row r="41" spans="1:3" x14ac:dyDescent="0.25">
      <c r="A41" s="8">
        <v>44211.772233796306</v>
      </c>
      <c r="B41" s="5">
        <v>11900</v>
      </c>
      <c r="C41" s="7" t="s">
        <v>22</v>
      </c>
    </row>
    <row r="42" spans="1:3" x14ac:dyDescent="0.25">
      <c r="A42" s="8">
        <v>44211.718136574142</v>
      </c>
      <c r="B42" s="5">
        <v>102108</v>
      </c>
      <c r="C42" s="9" t="s">
        <v>22</v>
      </c>
    </row>
    <row r="43" spans="1:3" x14ac:dyDescent="0.25">
      <c r="A43" s="8">
        <v>44212.625775462948</v>
      </c>
      <c r="B43" s="5">
        <v>100</v>
      </c>
      <c r="C43" s="10" t="s">
        <v>41</v>
      </c>
    </row>
    <row r="44" spans="1:3" x14ac:dyDescent="0.25">
      <c r="A44" s="8">
        <v>44213.47025462985</v>
      </c>
      <c r="B44" s="5">
        <v>100</v>
      </c>
      <c r="C44" s="10" t="s">
        <v>42</v>
      </c>
    </row>
    <row r="45" spans="1:3" x14ac:dyDescent="0.25">
      <c r="A45" s="8">
        <v>44213.505138888955</v>
      </c>
      <c r="B45" s="5">
        <v>500</v>
      </c>
      <c r="C45" s="10" t="s">
        <v>48</v>
      </c>
    </row>
    <row r="46" spans="1:3" x14ac:dyDescent="0.25">
      <c r="A46" s="8">
        <v>44214.62616898166</v>
      </c>
      <c r="B46" s="5">
        <v>200</v>
      </c>
      <c r="C46" s="9" t="s">
        <v>20</v>
      </c>
    </row>
    <row r="47" spans="1:3" x14ac:dyDescent="0.25">
      <c r="A47" s="8">
        <v>44214.433055555448</v>
      </c>
      <c r="B47" s="5">
        <v>400</v>
      </c>
      <c r="C47" s="10" t="s">
        <v>63</v>
      </c>
    </row>
    <row r="48" spans="1:3" x14ac:dyDescent="0.25">
      <c r="A48" s="8">
        <v>44214.297418981325</v>
      </c>
      <c r="B48" s="5">
        <v>1000</v>
      </c>
      <c r="C48" s="10" t="s">
        <v>64</v>
      </c>
    </row>
    <row r="49" spans="1:3" x14ac:dyDescent="0.25">
      <c r="A49" s="8">
        <v>44215.43716435181</v>
      </c>
      <c r="B49" s="5">
        <v>100000</v>
      </c>
      <c r="C49" s="10" t="s">
        <v>43</v>
      </c>
    </row>
    <row r="50" spans="1:3" x14ac:dyDescent="0.25">
      <c r="A50" s="8">
        <v>44216.463124999776</v>
      </c>
      <c r="B50" s="5">
        <v>100</v>
      </c>
      <c r="C50" s="10" t="s">
        <v>58</v>
      </c>
    </row>
    <row r="51" spans="1:3" x14ac:dyDescent="0.25">
      <c r="A51" s="8">
        <v>44216.649085648358</v>
      </c>
      <c r="B51" s="5">
        <v>100</v>
      </c>
      <c r="C51" s="10" t="s">
        <v>65</v>
      </c>
    </row>
    <row r="52" spans="1:3" x14ac:dyDescent="0.25">
      <c r="A52" s="8">
        <v>44217.489247685298</v>
      </c>
      <c r="B52" s="5">
        <v>30</v>
      </c>
      <c r="C52" s="10" t="s">
        <v>44</v>
      </c>
    </row>
    <row r="53" spans="1:3" x14ac:dyDescent="0.25">
      <c r="A53" s="8">
        <v>44217.452199073974</v>
      </c>
      <c r="B53" s="5">
        <v>100</v>
      </c>
      <c r="C53" s="10" t="s">
        <v>45</v>
      </c>
    </row>
    <row r="54" spans="1:3" x14ac:dyDescent="0.25">
      <c r="A54" s="8">
        <v>44217.701585648116</v>
      </c>
      <c r="B54" s="5">
        <v>3000</v>
      </c>
      <c r="C54" s="10" t="s">
        <v>66</v>
      </c>
    </row>
    <row r="55" spans="1:3" x14ac:dyDescent="0.25">
      <c r="A55" s="8">
        <v>44217.590694444254</v>
      </c>
      <c r="B55" s="5">
        <v>69200</v>
      </c>
      <c r="C55" s="10" t="s">
        <v>50</v>
      </c>
    </row>
    <row r="56" spans="1:3" x14ac:dyDescent="0.25">
      <c r="A56" s="8">
        <v>44218.418993055355</v>
      </c>
      <c r="B56" s="5">
        <v>200</v>
      </c>
      <c r="C56" s="10" t="s">
        <v>46</v>
      </c>
    </row>
    <row r="57" spans="1:3" x14ac:dyDescent="0.25">
      <c r="A57" s="8">
        <v>44220.762800925877</v>
      </c>
      <c r="B57" s="5">
        <v>100</v>
      </c>
      <c r="C57" s="10" t="s">
        <v>67</v>
      </c>
    </row>
    <row r="58" spans="1:3" x14ac:dyDescent="0.25">
      <c r="A58" s="8">
        <v>44220.435879629571</v>
      </c>
      <c r="B58" s="5">
        <v>500</v>
      </c>
      <c r="C58" s="10" t="s">
        <v>48</v>
      </c>
    </row>
    <row r="59" spans="1:3" x14ac:dyDescent="0.25">
      <c r="A59" s="8">
        <v>44221.564907407388</v>
      </c>
      <c r="B59" s="5">
        <v>100</v>
      </c>
      <c r="C59" s="10" t="s">
        <v>20</v>
      </c>
    </row>
    <row r="60" spans="1:3" x14ac:dyDescent="0.25">
      <c r="A60" s="8">
        <v>44221.440034722444</v>
      </c>
      <c r="B60" s="5">
        <v>150</v>
      </c>
      <c r="C60" s="10" t="s">
        <v>68</v>
      </c>
    </row>
    <row r="61" spans="1:3" x14ac:dyDescent="0.25">
      <c r="A61" s="8">
        <v>44221.428587962873</v>
      </c>
      <c r="B61" s="5">
        <v>300</v>
      </c>
      <c r="C61" s="10" t="s">
        <v>47</v>
      </c>
    </row>
    <row r="62" spans="1:3" x14ac:dyDescent="0.25">
      <c r="A62" s="8">
        <v>44222.257847222034</v>
      </c>
      <c r="B62" s="5">
        <v>125</v>
      </c>
      <c r="C62" s="9" t="s">
        <v>46</v>
      </c>
    </row>
    <row r="63" spans="1:3" x14ac:dyDescent="0.25">
      <c r="A63" s="8">
        <v>44223.062071759254</v>
      </c>
      <c r="B63" s="5">
        <v>308</v>
      </c>
      <c r="C63" s="10" t="s">
        <v>69</v>
      </c>
    </row>
    <row r="64" spans="1:3" x14ac:dyDescent="0.25">
      <c r="A64" s="8">
        <v>44224.061956018675</v>
      </c>
      <c r="B64" s="5">
        <v>637</v>
      </c>
      <c r="C64" s="10" t="s">
        <v>68</v>
      </c>
    </row>
    <row r="65" spans="1:3" x14ac:dyDescent="0.25">
      <c r="A65" s="8">
        <v>44224.586134259123</v>
      </c>
      <c r="B65" s="5">
        <v>1000</v>
      </c>
      <c r="C65" s="10" t="s">
        <v>20</v>
      </c>
    </row>
    <row r="66" spans="1:3" x14ac:dyDescent="0.25">
      <c r="A66" s="8">
        <v>44225.616099536885</v>
      </c>
      <c r="B66" s="5">
        <v>300</v>
      </c>
      <c r="C66" s="10" t="s">
        <v>70</v>
      </c>
    </row>
    <row r="67" spans="1:3" x14ac:dyDescent="0.25">
      <c r="A67" s="8">
        <v>44227.407777777873</v>
      </c>
      <c r="B67" s="5">
        <v>500</v>
      </c>
      <c r="C67" s="10" t="s">
        <v>48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Расходы</vt:lpstr>
      <vt:lpstr>Поступления_CloudPayments</vt:lpstr>
      <vt:lpstr>Поступления Сбербанк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2022-05-18T15:26:18Z</dcterms:modified>
</cp:coreProperties>
</file>