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45621"/>
</workbook>
</file>

<file path=xl/calcChain.xml><?xml version="1.0" encoding="utf-8"?>
<calcChain xmlns="http://schemas.openxmlformats.org/spreadsheetml/2006/main">
  <c r="B3" i="5" l="1"/>
  <c r="B2" i="1" l="1"/>
  <c r="D341" i="1"/>
  <c r="D34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4" i="1"/>
  <c r="D8" i="2"/>
  <c r="B2" i="3"/>
  <c r="B2" i="2" l="1"/>
  <c r="D5" i="2"/>
  <c r="D6" i="2"/>
  <c r="D7" i="2"/>
  <c r="D4" i="2"/>
  <c r="B2" i="5" l="1"/>
</calcChain>
</file>

<file path=xl/sharedStrings.xml><?xml version="1.0" encoding="utf-8"?>
<sst xmlns="http://schemas.openxmlformats.org/spreadsheetml/2006/main" count="144" uniqueCount="105">
  <si>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</si>
  <si>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</si>
  <si>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</si>
  <si>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</si>
  <si>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</si>
  <si>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</si>
  <si>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</si>
  <si>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</si>
  <si>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</si>
  <si>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</si>
  <si>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</si>
  <si>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</si>
  <si>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</si>
  <si>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</si>
  <si>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</si>
  <si>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</si>
  <si>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</si>
  <si>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</si>
  <si>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Бухгалтерское и юридическое обслучивание</t>
  </si>
  <si>
    <t>Номер</t>
  </si>
  <si>
    <t>РНКО "Деньги.Мэйл.Ру" (ООО)</t>
  </si>
  <si>
    <t>ООО ЖИЛКАПИНВЕСТ</t>
  </si>
  <si>
    <t>ООО "Универсам "Пулковский"</t>
  </si>
  <si>
    <t>БФ "Нужна помощь"</t>
  </si>
  <si>
    <t>Сабина Андреевна</t>
  </si>
  <si>
    <t>Илья Вячеславович</t>
  </si>
  <si>
    <t>Алексей Владимирович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</si>
  <si>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</si>
  <si>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</si>
  <si>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</si>
  <si>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</si>
  <si>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</si>
  <si>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</si>
  <si>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Александра Александровна</t>
  </si>
  <si>
    <t>Юлия Владимировна</t>
  </si>
  <si>
    <t>Олег Валерьевич</t>
  </si>
  <si>
    <t>Елена Владимировна</t>
  </si>
  <si>
    <t>Александр Николаевич</t>
  </si>
  <si>
    <t>Ольга Вячеславовна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</si>
  <si>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</si>
  <si>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</si>
  <si>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</si>
  <si>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</si>
  <si>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</si>
  <si>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</si>
  <si>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</si>
  <si>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</si>
  <si>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</si>
  <si>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</si>
  <si>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Наталья Викторовна</t>
  </si>
  <si>
    <t>Анастасия Игоревна</t>
  </si>
  <si>
    <t>ИП Евгений Витальевич Л.</t>
  </si>
  <si>
    <t>Валентин Геннадьевич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</si>
  <si>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</si>
  <si>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</si>
  <si>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</si>
  <si>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</si>
  <si>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Оплата труда. Управление и развитие Фонда</t>
  </si>
  <si>
    <t>Налоги и отчисления в государственный бюджет</t>
  </si>
  <si>
    <t>ООО "ТД "Гудмэн"</t>
  </si>
  <si>
    <t>Ольга Викторовна</t>
  </si>
  <si>
    <t>Полина Юрьевна</t>
  </si>
  <si>
    <t>Отчёт о полученных пожертвованиях и произведенных затратах в марте 2020 г.</t>
  </si>
  <si>
    <t>Поступления в марте 2020</t>
  </si>
  <si>
    <t>Расходы по расчётному счёту в марте 2020</t>
  </si>
  <si>
    <t>март</t>
  </si>
  <si>
    <t>Отчёт о пожертвованиях, 
перечисленных через платёжную систему CloudPayments, в марте 2020 г.</t>
  </si>
  <si>
    <t>Отчёт о пожертвованиях, перечисленных через Ю.Кассу, в марте 2020 г.</t>
  </si>
  <si>
    <t>Отчёт о пожертвованиях, перечисленных физическими и юридическими лицами на расчётный счёт Сбербанка, в марте 2020 г.</t>
  </si>
  <si>
    <t>Фонд "КАФ"</t>
  </si>
  <si>
    <t>ООО "ЧОП-ЧОП"</t>
  </si>
  <si>
    <t>Ольга Григорьевна</t>
  </si>
  <si>
    <t>Оксана Викторовна</t>
  </si>
  <si>
    <t>Игорь Владимирович</t>
  </si>
  <si>
    <t>Татьяна Александровна</t>
  </si>
  <si>
    <t>Артем Вячеславович</t>
  </si>
  <si>
    <t>Сергей Михайлович</t>
  </si>
  <si>
    <t>Кирилл Олегович</t>
  </si>
  <si>
    <t>Галина Леонидовна</t>
  </si>
  <si>
    <t>Игорь Михайлович</t>
  </si>
  <si>
    <t>Елена Васильевна</t>
  </si>
  <si>
    <t>Татьяна Дмитриевна</t>
  </si>
  <si>
    <t xml:space="preserve">Оплата по счету №16 от 07.03.2020 г. за медицинские услуги по договору №20200306/2 от 06.03.2020г. </t>
  </si>
  <si>
    <t>Оплата по счету №344 от 06 марта 2020г за трубку дыхательную, контур дыхательный, камеру увлажнителя универсальную</t>
  </si>
  <si>
    <t>Оплата по счету №320 от 04 марта 2020г за дезинфекцию и фильтр воздушный</t>
  </si>
  <si>
    <t>Оплата по счету №321 от 04 марта 2020г за организацию технического обслуживания аппарата</t>
  </si>
  <si>
    <t>Оплата по счету №224 от 13 февраля 2020г за дезинфекцию и фильтр грубой очистки</t>
  </si>
  <si>
    <t>Оплата по счету №168 от 06 февраля 2020г за маски рото-носовые</t>
  </si>
  <si>
    <t>Оплата (50%) по сч №445 от 19 марта 2020г за медицинские изделия</t>
  </si>
  <si>
    <t>Оплата по счету №115 от 04.02.2020г за медицинские услуги по договору № 45-КО/2017 от 01.03.2017 г. за январь 2020г.</t>
  </si>
  <si>
    <t xml:space="preserve">Оплата по счету №116 от 04.02.2020г за медицинские услуги по договору № 45-КО/2017 от 01.03.2017 г. за январь 2020г. </t>
  </si>
  <si>
    <t>Оплата по счету №637 от 03.10.2019г за медицинские услуги по договору № 45-КО/2017 от 01.03.2017 г. за сентябрь 2019г.</t>
  </si>
  <si>
    <t>Оплата по счету №2 от 06.03.2020г за медицинские услуги по договору № 45-КО/2017 от 01.03.2017 г. за февраль 2020г.</t>
  </si>
  <si>
    <t>Оплата по счету №638 от 03.10.2019г за медицинские услуги по договору № 45-КО/2017 от 01.03.2017 г. за сентябрь 2019г.</t>
  </si>
  <si>
    <t>Оплата по счету №17 от 23.03.2020 г. за медицинские услуги по договору №20200323/3 от 23.03.2020г.</t>
  </si>
  <si>
    <t>Оказание материальной помощи подопечному Фонда (Канонков М.В.)</t>
  </si>
  <si>
    <t>Оказание материальной помощи подопечному Фонда (Лукьянченко Е.С.)</t>
  </si>
  <si>
    <t>Оказание материальной помощи подопечному Фонда (Кулемин А.А.)</t>
  </si>
  <si>
    <t>Возмещение денежных средств по приказу №6 от 02 марта 2020г по приобретению ж/д билетов подопечному Неберикутину Егору Васильевичу. НДС не облагается.</t>
  </si>
  <si>
    <t>Доплата по счету №51 от 10.01.2020г за медицинские услуги по договору № 45-КО/2017 от 01.03.2017 г. за декабрь 2019г.  НДС не облагается.</t>
  </si>
  <si>
    <t>Оплата по счету №1 от 06.03.2020г за медицинские услуги по договору № 45-КО/2017 от 01.03.2017 г. за февраль 2020г.  НДС не облагается.</t>
  </si>
  <si>
    <t>Возмещение денежных средств на приобретение ж/д билетов подопечному Фонда (Смирнов А.Р.) для участия в Клинике МДД</t>
  </si>
  <si>
    <t xml:space="preserve">Оплата по счету №1619 от 04 марта 2020г за лестничный подъемник </t>
  </si>
  <si>
    <t>Оплата услуг по созданию презентационных материалов ко Дню орфанных заболеваний</t>
  </si>
  <si>
    <t>Перечисление денежных средств на вклад под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</si>
</sst>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pane xSplit="3" ySplit="5" topLeftCell="D36" activePane="bottomRight" state="frozen"/>
      <selection pane="topRight" activeCell="D1" sqref="D1"/>
      <selection pane="bottomLeft" activeCell="A10" sqref="A10"/>
      <selection pane="bottomRight" activeCell="F37" sqref="F37"/>
    </sheetView>
  </sheetViews>
  <sheetFormatPr defaultRowHeight="11.5" x14ac:dyDescent="0.35"/>
  <cols>
    <col min="1" max="1" width="26.90625" style="8" customWidth="1"/>
    <col min="2" max="2" width="12.08984375" style="8" bestFit="1" customWidth="1"/>
    <col min="3" max="3" width="44.81640625" style="14" customWidth="1"/>
    <col min="4" max="16384" width="8.7265625" style="8"/>
  </cols>
  <sheetData>
    <row r="1" spans="1:3" ht="28.5" customHeight="1" x14ac:dyDescent="0.35">
      <c r="A1" s="27" t="s">
        <v>62</v>
      </c>
      <c r="B1" s="28"/>
      <c r="C1" s="29"/>
    </row>
    <row r="2" spans="1:3" ht="25" customHeight="1" x14ac:dyDescent="0.35">
      <c r="A2" s="6" t="s">
        <v>63</v>
      </c>
      <c r="B2" s="33">
        <f>Поступления_CloudPayments!B2+'Поступления Ю.Касса'!B2:E2+'Поступления Сбербанк'!B2:C2</f>
        <v>1114409.8700000001</v>
      </c>
      <c r="C2" s="34"/>
    </row>
    <row r="3" spans="1:3" ht="25" customHeight="1" x14ac:dyDescent="0.35">
      <c r="A3" s="7" t="s">
        <v>64</v>
      </c>
      <c r="B3" s="33">
        <f>SUM(B7:B24)+SUM(B26:B30)+B32+B33+B35+B36+SUM(B38:B44)</f>
        <v>4967052.2899999991</v>
      </c>
      <c r="C3" s="34"/>
    </row>
    <row r="4" spans="1:3" ht="25" customHeight="1" x14ac:dyDescent="0.35">
      <c r="A4" s="30" t="s">
        <v>6</v>
      </c>
      <c r="B4" s="31"/>
      <c r="C4" s="32"/>
    </row>
    <row r="5" spans="1:3" s="10" customFormat="1" ht="22" customHeight="1" x14ac:dyDescent="0.35">
      <c r="A5" s="16" t="s">
        <v>7</v>
      </c>
      <c r="B5" s="16" t="s">
        <v>8</v>
      </c>
      <c r="C5" s="17" t="s">
        <v>9</v>
      </c>
    </row>
    <row r="6" spans="1:3" s="10" customFormat="1" ht="22" customHeight="1" x14ac:dyDescent="0.35">
      <c r="A6" s="24" t="s">
        <v>13</v>
      </c>
      <c r="B6" s="25"/>
      <c r="C6" s="26"/>
    </row>
    <row r="7" spans="1:3" s="10" customFormat="1" ht="22" customHeight="1" x14ac:dyDescent="0.35">
      <c r="A7" s="19">
        <v>43900.755023148376</v>
      </c>
      <c r="B7" s="18">
        <v>94000</v>
      </c>
      <c r="C7" s="20" t="s">
        <v>82</v>
      </c>
    </row>
    <row r="8" spans="1:3" s="10" customFormat="1" ht="22" customHeight="1" x14ac:dyDescent="0.35">
      <c r="A8" s="19">
        <v>43903.71958333347</v>
      </c>
      <c r="B8" s="18">
        <v>6200</v>
      </c>
      <c r="C8" s="20" t="s">
        <v>83</v>
      </c>
    </row>
    <row r="9" spans="1:3" s="10" customFormat="1" ht="22" customHeight="1" x14ac:dyDescent="0.35">
      <c r="A9" s="19">
        <v>43903.71724537015</v>
      </c>
      <c r="B9" s="18">
        <v>8950</v>
      </c>
      <c r="C9" s="20" t="s">
        <v>84</v>
      </c>
    </row>
    <row r="10" spans="1:3" s="10" customFormat="1" ht="22" customHeight="1" x14ac:dyDescent="0.35">
      <c r="A10" s="19">
        <v>43903.718657407408</v>
      </c>
      <c r="B10" s="18">
        <v>26650</v>
      </c>
      <c r="C10" s="20" t="s">
        <v>85</v>
      </c>
    </row>
    <row r="11" spans="1:3" s="10" customFormat="1" ht="22" customHeight="1" x14ac:dyDescent="0.35">
      <c r="A11" s="19">
        <v>43906.545995370485</v>
      </c>
      <c r="B11" s="18">
        <v>9300</v>
      </c>
      <c r="C11" s="20" t="s">
        <v>86</v>
      </c>
    </row>
    <row r="12" spans="1:3" s="10" customFormat="1" ht="22" customHeight="1" x14ac:dyDescent="0.35">
      <c r="A12" s="19">
        <v>43906.547222222202</v>
      </c>
      <c r="B12" s="18">
        <v>66000</v>
      </c>
      <c r="C12" s="20" t="s">
        <v>87</v>
      </c>
    </row>
    <row r="13" spans="1:3" s="10" customFormat="1" ht="22" customHeight="1" x14ac:dyDescent="0.35">
      <c r="A13" s="19">
        <v>43914.68101851875</v>
      </c>
      <c r="B13" s="18">
        <v>96000</v>
      </c>
      <c r="C13" s="20" t="s">
        <v>94</v>
      </c>
    </row>
    <row r="14" spans="1:3" s="10" customFormat="1" ht="22" customHeight="1" x14ac:dyDescent="0.35">
      <c r="A14" s="19">
        <v>43914.6849074075</v>
      </c>
      <c r="B14" s="18">
        <v>1948000</v>
      </c>
      <c r="C14" s="20" t="s">
        <v>88</v>
      </c>
    </row>
    <row r="15" spans="1:3" s="10" customFormat="1" ht="37" customHeight="1" x14ac:dyDescent="0.35">
      <c r="A15" s="19">
        <v>43917.787719907239</v>
      </c>
      <c r="B15" s="18">
        <v>4250</v>
      </c>
      <c r="C15" s="20" t="s">
        <v>89</v>
      </c>
    </row>
    <row r="16" spans="1:3" s="10" customFormat="1" ht="38.5" customHeight="1" x14ac:dyDescent="0.35">
      <c r="A16" s="19">
        <v>43917.75864583347</v>
      </c>
      <c r="B16" s="18">
        <v>4500</v>
      </c>
      <c r="C16" s="20" t="s">
        <v>93</v>
      </c>
    </row>
    <row r="17" spans="1:3" s="10" customFormat="1" ht="36" customHeight="1" x14ac:dyDescent="0.35">
      <c r="A17" s="19">
        <v>43917.75864583347</v>
      </c>
      <c r="B17" s="18">
        <v>4500</v>
      </c>
      <c r="C17" s="20" t="s">
        <v>90</v>
      </c>
    </row>
    <row r="18" spans="1:3" s="10" customFormat="1" ht="37" customHeight="1" x14ac:dyDescent="0.35">
      <c r="A18" s="19">
        <v>43917.758368055336</v>
      </c>
      <c r="B18" s="18">
        <v>5000</v>
      </c>
      <c r="C18" s="20" t="s">
        <v>91</v>
      </c>
    </row>
    <row r="19" spans="1:3" s="10" customFormat="1" ht="34.5" customHeight="1" x14ac:dyDescent="0.35">
      <c r="A19" s="19">
        <v>43917.789317129645</v>
      </c>
      <c r="B19" s="18">
        <v>5950</v>
      </c>
      <c r="C19" s="20" t="s">
        <v>92</v>
      </c>
    </row>
    <row r="20" spans="1:3" s="10" customFormat="1" ht="22" customHeight="1" x14ac:dyDescent="0.35">
      <c r="A20" s="19">
        <v>43917.792476851959</v>
      </c>
      <c r="B20" s="18">
        <v>30000</v>
      </c>
      <c r="C20" s="20" t="s">
        <v>95</v>
      </c>
    </row>
    <row r="21" spans="1:3" s="10" customFormat="1" ht="22" customHeight="1" x14ac:dyDescent="0.35">
      <c r="A21" s="19">
        <v>43917.792499999981</v>
      </c>
      <c r="B21" s="18">
        <v>30000</v>
      </c>
      <c r="C21" s="20" t="s">
        <v>96</v>
      </c>
    </row>
    <row r="22" spans="1:3" s="10" customFormat="1" ht="22" customHeight="1" x14ac:dyDescent="0.35">
      <c r="A22" s="19">
        <v>43917.794178240933</v>
      </c>
      <c r="B22" s="18">
        <v>30000</v>
      </c>
      <c r="C22" s="20" t="s">
        <v>97</v>
      </c>
    </row>
    <row r="23" spans="1:3" s="10" customFormat="1" ht="22" customHeight="1" x14ac:dyDescent="0.35">
      <c r="A23" s="19">
        <v>43917.795590277761</v>
      </c>
      <c r="B23" s="18">
        <v>30000</v>
      </c>
      <c r="C23" s="20" t="s">
        <v>97</v>
      </c>
    </row>
    <row r="24" spans="1:3" x14ac:dyDescent="0.35">
      <c r="A24" s="19" t="s">
        <v>65</v>
      </c>
      <c r="B24" s="18">
        <v>83369.212499999994</v>
      </c>
      <c r="C24" s="20" t="s">
        <v>53</v>
      </c>
    </row>
    <row r="25" spans="1:3" s="10" customFormat="1" ht="22" customHeight="1" x14ac:dyDescent="0.35">
      <c r="A25" s="24" t="s">
        <v>10</v>
      </c>
      <c r="B25" s="25"/>
      <c r="C25" s="26"/>
    </row>
    <row r="26" spans="1:3" s="10" customFormat="1" ht="34.5" x14ac:dyDescent="0.35">
      <c r="A26" s="12">
        <v>43917.792453703936</v>
      </c>
      <c r="B26" s="18">
        <v>3829.28</v>
      </c>
      <c r="C26" s="13" t="s">
        <v>101</v>
      </c>
    </row>
    <row r="27" spans="1:3" s="10" customFormat="1" ht="46" x14ac:dyDescent="0.35">
      <c r="A27" s="12">
        <v>43917.790868055541</v>
      </c>
      <c r="B27" s="18">
        <v>6364.2</v>
      </c>
      <c r="C27" s="13" t="s">
        <v>98</v>
      </c>
    </row>
    <row r="28" spans="1:3" s="10" customFormat="1" ht="34.5" x14ac:dyDescent="0.35">
      <c r="A28" s="12">
        <v>43917.758831018582</v>
      </c>
      <c r="B28" s="18">
        <v>29500</v>
      </c>
      <c r="C28" s="13" t="s">
        <v>99</v>
      </c>
    </row>
    <row r="29" spans="1:3" s="10" customFormat="1" ht="34.5" x14ac:dyDescent="0.35">
      <c r="A29" s="12">
        <v>43917.789675925858</v>
      </c>
      <c r="B29" s="18">
        <v>381500</v>
      </c>
      <c r="C29" s="13" t="s">
        <v>100</v>
      </c>
    </row>
    <row r="30" spans="1:3" s="10" customFormat="1" ht="22" customHeight="1" x14ac:dyDescent="0.35">
      <c r="A30" s="9" t="s">
        <v>65</v>
      </c>
      <c r="B30" s="18">
        <v>82562.532500000001</v>
      </c>
      <c r="C30" s="15" t="s">
        <v>54</v>
      </c>
    </row>
    <row r="31" spans="1:3" ht="19" customHeight="1" x14ac:dyDescent="0.35">
      <c r="A31" s="24" t="s">
        <v>11</v>
      </c>
      <c r="B31" s="25"/>
      <c r="C31" s="26"/>
    </row>
    <row r="32" spans="1:3" ht="27" customHeight="1" x14ac:dyDescent="0.35">
      <c r="A32" s="12">
        <v>43896.585925925989</v>
      </c>
      <c r="B32" s="11">
        <v>384750</v>
      </c>
      <c r="C32" s="15" t="s">
        <v>102</v>
      </c>
    </row>
    <row r="33" spans="1:3" ht="26.5" customHeight="1" x14ac:dyDescent="0.35">
      <c r="A33" s="9" t="s">
        <v>65</v>
      </c>
      <c r="B33" s="11">
        <v>27356.012500000001</v>
      </c>
      <c r="C33" s="15" t="s">
        <v>55</v>
      </c>
    </row>
    <row r="34" spans="1:3" ht="21" customHeight="1" x14ac:dyDescent="0.35">
      <c r="A34" s="24" t="s">
        <v>14</v>
      </c>
      <c r="B34" s="25"/>
      <c r="C34" s="26"/>
    </row>
    <row r="35" spans="1:3" ht="30.5" customHeight="1" x14ac:dyDescent="0.35">
      <c r="A35" s="12" t="s">
        <v>65</v>
      </c>
      <c r="B35" s="11">
        <v>4200</v>
      </c>
      <c r="C35" s="15" t="s">
        <v>103</v>
      </c>
    </row>
    <row r="36" spans="1:3" ht="23" x14ac:dyDescent="0.35">
      <c r="A36" s="12" t="s">
        <v>65</v>
      </c>
      <c r="B36" s="11">
        <v>74749.152499999997</v>
      </c>
      <c r="C36" s="15" t="s">
        <v>56</v>
      </c>
    </row>
    <row r="37" spans="1:3" ht="17.5" customHeight="1" x14ac:dyDescent="0.35">
      <c r="A37" s="24" t="s">
        <v>12</v>
      </c>
      <c r="B37" s="25"/>
      <c r="C37" s="26"/>
    </row>
    <row r="38" spans="1:3" x14ac:dyDescent="0.35">
      <c r="A38" s="12" t="s">
        <v>65</v>
      </c>
      <c r="B38" s="11">
        <v>124000</v>
      </c>
      <c r="C38" s="13" t="s">
        <v>15</v>
      </c>
    </row>
    <row r="39" spans="1:3" x14ac:dyDescent="0.35">
      <c r="A39" s="12" t="s">
        <v>65</v>
      </c>
      <c r="B39" s="11">
        <v>216064.94</v>
      </c>
      <c r="C39" s="13" t="s">
        <v>57</v>
      </c>
    </row>
    <row r="40" spans="1:3" x14ac:dyDescent="0.35">
      <c r="A40" s="12" t="s">
        <v>65</v>
      </c>
      <c r="B40" s="11">
        <v>91098.880000000005</v>
      </c>
      <c r="C40" s="15" t="s">
        <v>58</v>
      </c>
    </row>
    <row r="41" spans="1:3" x14ac:dyDescent="0.35">
      <c r="A41" s="12" t="s">
        <v>65</v>
      </c>
      <c r="B41" s="11">
        <v>4657.37</v>
      </c>
      <c r="C41" s="15" t="s">
        <v>16</v>
      </c>
    </row>
    <row r="42" spans="1:3" x14ac:dyDescent="0.35">
      <c r="A42" s="12" t="s">
        <v>65</v>
      </c>
      <c r="B42" s="11">
        <v>35000</v>
      </c>
      <c r="C42" s="15" t="s">
        <v>18</v>
      </c>
    </row>
    <row r="43" spans="1:3" x14ac:dyDescent="0.35">
      <c r="A43" s="12" t="s">
        <v>65</v>
      </c>
      <c r="B43" s="11">
        <v>18750.71</v>
      </c>
      <c r="C43" s="15" t="s">
        <v>17</v>
      </c>
    </row>
    <row r="44" spans="1:3" x14ac:dyDescent="0.35">
      <c r="A44" s="12" t="s">
        <v>65</v>
      </c>
      <c r="B44" s="11">
        <v>1000000</v>
      </c>
      <c r="C44" s="15" t="s">
        <v>104</v>
      </c>
    </row>
  </sheetData>
  <mergeCells count="9">
    <mergeCell ref="A37:C37"/>
    <mergeCell ref="A6:C6"/>
    <mergeCell ref="A34:C34"/>
    <mergeCell ref="A1:C1"/>
    <mergeCell ref="A4:C4"/>
    <mergeCell ref="B2:C2"/>
    <mergeCell ref="B3:C3"/>
    <mergeCell ref="A25:C25"/>
    <mergeCell ref="A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2"/>
  <sheetViews>
    <sheetView workbookViewId="0">
      <selection activeCell="I11" sqref="I11"/>
    </sheetView>
  </sheetViews>
  <sheetFormatPr defaultRowHeight="14.5" x14ac:dyDescent="0.35"/>
  <cols>
    <col min="1" max="1" width="20.90625" style="1" bestFit="1" customWidth="1"/>
    <col min="2" max="2" width="22.81640625" style="1" bestFit="1" customWidth="1"/>
    <col min="3" max="3" width="20.26953125" style="1" bestFit="1" customWidth="1"/>
    <col min="4" max="4" width="17.26953125" style="1" bestFit="1" customWidth="1"/>
    <col min="5" max="5" width="12.453125" style="1" bestFit="1" customWidth="1"/>
    <col min="6" max="16384" width="8.7265625" style="1"/>
  </cols>
  <sheetData>
    <row r="1" spans="1:5" ht="47.5" customHeight="1" x14ac:dyDescent="0.35">
      <c r="A1" s="35" t="s">
        <v>66</v>
      </c>
      <c r="B1" s="36"/>
      <c r="C1" s="36"/>
      <c r="D1" s="36"/>
      <c r="E1" s="37"/>
    </row>
    <row r="2" spans="1:5" ht="25" customHeight="1" x14ac:dyDescent="0.35">
      <c r="A2" s="3" t="s">
        <v>0</v>
      </c>
      <c r="B2" s="38">
        <f>SUM(C4:C342)</f>
        <v>319736.35000000015</v>
      </c>
      <c r="C2" s="39"/>
      <c r="D2" s="39"/>
      <c r="E2" s="40"/>
    </row>
    <row r="3" spans="1:5" s="2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s="2" customFormat="1" ht="14.5" customHeight="1" x14ac:dyDescent="0.35">
      <c r="A4" s="21">
        <v>43891.031354166669</v>
      </c>
      <c r="B4" s="5">
        <v>100</v>
      </c>
      <c r="C4" s="5">
        <v>96.1</v>
      </c>
      <c r="D4" s="5">
        <f>B4-C4</f>
        <v>3.9000000000000057</v>
      </c>
      <c r="E4" s="4">
        <v>311308364</v>
      </c>
    </row>
    <row r="5" spans="1:5" s="2" customFormat="1" ht="14.5" customHeight="1" x14ac:dyDescent="0.35">
      <c r="A5" s="21">
        <v>43891.041041666664</v>
      </c>
      <c r="B5" s="5">
        <v>200</v>
      </c>
      <c r="C5" s="5">
        <v>194.2</v>
      </c>
      <c r="D5" s="5">
        <f t="shared" ref="D5:D68" si="0">B5-C5</f>
        <v>5.8000000000000114</v>
      </c>
      <c r="E5" s="4">
        <v>311321249</v>
      </c>
    </row>
    <row r="6" spans="1:5" s="2" customFormat="1" ht="14.5" customHeight="1" x14ac:dyDescent="0.35">
      <c r="A6" s="21">
        <v>43891.060381944444</v>
      </c>
      <c r="B6" s="5">
        <v>100</v>
      </c>
      <c r="C6" s="5">
        <v>96.1</v>
      </c>
      <c r="D6" s="5">
        <f t="shared" si="0"/>
        <v>3.9000000000000057</v>
      </c>
      <c r="E6" s="4">
        <v>311344605</v>
      </c>
    </row>
    <row r="7" spans="1:5" s="2" customFormat="1" ht="14.5" customHeight="1" x14ac:dyDescent="0.35">
      <c r="A7" s="21">
        <v>43891.062581018516</v>
      </c>
      <c r="B7" s="5">
        <v>100</v>
      </c>
      <c r="C7" s="5">
        <v>96.1</v>
      </c>
      <c r="D7" s="5">
        <f t="shared" si="0"/>
        <v>3.9000000000000057</v>
      </c>
      <c r="E7" s="4">
        <v>311350076</v>
      </c>
    </row>
    <row r="8" spans="1:5" s="2" customFormat="1" ht="14.5" customHeight="1" x14ac:dyDescent="0.35">
      <c r="A8" s="21">
        <v>43891.325474537036</v>
      </c>
      <c r="B8" s="5">
        <v>1000</v>
      </c>
      <c r="C8" s="5">
        <v>971</v>
      </c>
      <c r="D8" s="5">
        <f t="shared" si="0"/>
        <v>29</v>
      </c>
      <c r="E8" s="4">
        <v>311523273</v>
      </c>
    </row>
    <row r="9" spans="1:5" s="2" customFormat="1" ht="14.5" customHeight="1" x14ac:dyDescent="0.35">
      <c r="A9" s="21">
        <v>43891.39266203704</v>
      </c>
      <c r="B9" s="5">
        <v>200</v>
      </c>
      <c r="C9" s="5">
        <v>194.2</v>
      </c>
      <c r="D9" s="5">
        <f t="shared" si="0"/>
        <v>5.8000000000000114</v>
      </c>
      <c r="E9" s="4">
        <v>311562245</v>
      </c>
    </row>
    <row r="10" spans="1:5" s="2" customFormat="1" ht="14.5" customHeight="1" x14ac:dyDescent="0.35">
      <c r="A10" s="21">
        <v>43891.393564814818</v>
      </c>
      <c r="B10" s="5">
        <v>500</v>
      </c>
      <c r="C10" s="5">
        <v>485.5</v>
      </c>
      <c r="D10" s="5">
        <f t="shared" si="0"/>
        <v>14.5</v>
      </c>
      <c r="E10" s="4">
        <v>311562653</v>
      </c>
    </row>
    <row r="11" spans="1:5" s="2" customFormat="1" ht="14.5" customHeight="1" x14ac:dyDescent="0.35">
      <c r="A11" s="21">
        <v>43891.490567129629</v>
      </c>
      <c r="B11" s="5">
        <v>100</v>
      </c>
      <c r="C11" s="5">
        <v>96.1</v>
      </c>
      <c r="D11" s="5">
        <f t="shared" si="0"/>
        <v>3.9000000000000057</v>
      </c>
      <c r="E11" s="4">
        <v>311638969</v>
      </c>
    </row>
    <row r="12" spans="1:5" s="2" customFormat="1" ht="14.5" customHeight="1" x14ac:dyDescent="0.35">
      <c r="A12" s="21">
        <v>43891.509710648148</v>
      </c>
      <c r="B12" s="5">
        <v>1000</v>
      </c>
      <c r="C12" s="5">
        <v>971</v>
      </c>
      <c r="D12" s="5">
        <f t="shared" si="0"/>
        <v>29</v>
      </c>
      <c r="E12" s="4">
        <v>311655357</v>
      </c>
    </row>
    <row r="13" spans="1:5" x14ac:dyDescent="0.35">
      <c r="A13" s="21">
        <v>43891.523622685185</v>
      </c>
      <c r="B13" s="5">
        <v>100</v>
      </c>
      <c r="C13" s="5">
        <v>96.1</v>
      </c>
      <c r="D13" s="5">
        <f t="shared" si="0"/>
        <v>3.9000000000000057</v>
      </c>
      <c r="E13" s="4">
        <v>311669258</v>
      </c>
    </row>
    <row r="14" spans="1:5" x14ac:dyDescent="0.35">
      <c r="A14" s="21">
        <v>43891.600821759261</v>
      </c>
      <c r="B14" s="5">
        <v>200</v>
      </c>
      <c r="C14" s="5">
        <v>194.2</v>
      </c>
      <c r="D14" s="5">
        <f t="shared" si="0"/>
        <v>5.8000000000000114</v>
      </c>
      <c r="E14" s="4">
        <v>311748826</v>
      </c>
    </row>
    <row r="15" spans="1:5" x14ac:dyDescent="0.35">
      <c r="A15" s="21">
        <v>43891.710578703707</v>
      </c>
      <c r="B15" s="5">
        <v>100</v>
      </c>
      <c r="C15" s="5">
        <v>96.1</v>
      </c>
      <c r="D15" s="5">
        <f t="shared" si="0"/>
        <v>3.9000000000000057</v>
      </c>
      <c r="E15" s="4">
        <v>311855763</v>
      </c>
    </row>
    <row r="16" spans="1:5" x14ac:dyDescent="0.35">
      <c r="A16" s="21">
        <v>43891.792141203703</v>
      </c>
      <c r="B16" s="5">
        <v>100</v>
      </c>
      <c r="C16" s="5">
        <v>96.1</v>
      </c>
      <c r="D16" s="5">
        <f t="shared" si="0"/>
        <v>3.9000000000000057</v>
      </c>
      <c r="E16" s="4">
        <v>311927771</v>
      </c>
    </row>
    <row r="17" spans="1:5" x14ac:dyDescent="0.35">
      <c r="A17" s="21">
        <v>43891.793333333335</v>
      </c>
      <c r="B17" s="5">
        <v>500</v>
      </c>
      <c r="C17" s="5">
        <v>485.5</v>
      </c>
      <c r="D17" s="5">
        <f t="shared" si="0"/>
        <v>14.5</v>
      </c>
      <c r="E17" s="4">
        <v>311928548</v>
      </c>
    </row>
    <row r="18" spans="1:5" x14ac:dyDescent="0.35">
      <c r="A18" s="21">
        <v>43891.871504629627</v>
      </c>
      <c r="B18" s="5">
        <v>300</v>
      </c>
      <c r="C18" s="5">
        <v>291.3</v>
      </c>
      <c r="D18" s="5">
        <f t="shared" si="0"/>
        <v>8.6999999999999886</v>
      </c>
      <c r="E18" s="4">
        <v>311992085</v>
      </c>
    </row>
    <row r="19" spans="1:5" x14ac:dyDescent="0.35">
      <c r="A19" s="21">
        <v>43891.873206018521</v>
      </c>
      <c r="B19" s="5">
        <v>1800</v>
      </c>
      <c r="C19" s="5">
        <v>1747.8</v>
      </c>
      <c r="D19" s="5">
        <f t="shared" si="0"/>
        <v>52.200000000000045</v>
      </c>
      <c r="E19" s="4">
        <v>311993476</v>
      </c>
    </row>
    <row r="20" spans="1:5" x14ac:dyDescent="0.35">
      <c r="A20" s="21">
        <v>43891.898402777777</v>
      </c>
      <c r="B20" s="5">
        <v>200</v>
      </c>
      <c r="C20" s="5">
        <v>194.2</v>
      </c>
      <c r="D20" s="5">
        <f t="shared" si="0"/>
        <v>5.8000000000000114</v>
      </c>
      <c r="E20" s="4">
        <v>312016075</v>
      </c>
    </row>
    <row r="21" spans="1:5" x14ac:dyDescent="0.35">
      <c r="A21" s="21">
        <v>43891.923472222225</v>
      </c>
      <c r="B21" s="5">
        <v>300</v>
      </c>
      <c r="C21" s="5">
        <v>291.3</v>
      </c>
      <c r="D21" s="5">
        <f t="shared" si="0"/>
        <v>8.6999999999999886</v>
      </c>
      <c r="E21" s="4">
        <v>312037545</v>
      </c>
    </row>
    <row r="22" spans="1:5" x14ac:dyDescent="0.35">
      <c r="A22" s="21">
        <v>43891.934699074074</v>
      </c>
      <c r="B22" s="5">
        <v>200</v>
      </c>
      <c r="C22" s="5">
        <v>194.2</v>
      </c>
      <c r="D22" s="5">
        <f t="shared" si="0"/>
        <v>5.8000000000000114</v>
      </c>
      <c r="E22" s="4">
        <v>312045355</v>
      </c>
    </row>
    <row r="23" spans="1:5" x14ac:dyDescent="0.35">
      <c r="A23" s="21">
        <v>43892.007708333331</v>
      </c>
      <c r="B23" s="5">
        <v>200</v>
      </c>
      <c r="C23" s="5">
        <v>194.2</v>
      </c>
      <c r="D23" s="5">
        <f t="shared" si="0"/>
        <v>5.8000000000000114</v>
      </c>
      <c r="E23" s="4">
        <v>312094019</v>
      </c>
    </row>
    <row r="24" spans="1:5" x14ac:dyDescent="0.35">
      <c r="A24" s="21">
        <v>43892.370312500003</v>
      </c>
      <c r="B24" s="5">
        <v>1000</v>
      </c>
      <c r="C24" s="5">
        <v>971</v>
      </c>
      <c r="D24" s="5">
        <f t="shared" si="0"/>
        <v>29</v>
      </c>
      <c r="E24" s="4">
        <v>312340207</v>
      </c>
    </row>
    <row r="25" spans="1:5" x14ac:dyDescent="0.35">
      <c r="A25" s="21">
        <v>43892.409120370372</v>
      </c>
      <c r="B25" s="5">
        <v>1000</v>
      </c>
      <c r="C25" s="5">
        <v>971</v>
      </c>
      <c r="D25" s="5">
        <f t="shared" si="0"/>
        <v>29</v>
      </c>
      <c r="E25" s="4">
        <v>312371515</v>
      </c>
    </row>
    <row r="26" spans="1:5" x14ac:dyDescent="0.35">
      <c r="A26" s="21">
        <v>43892.410324074073</v>
      </c>
      <c r="B26" s="5">
        <v>1000</v>
      </c>
      <c r="C26" s="5">
        <v>971</v>
      </c>
      <c r="D26" s="5">
        <f t="shared" si="0"/>
        <v>29</v>
      </c>
      <c r="E26" s="4">
        <v>312372888</v>
      </c>
    </row>
    <row r="27" spans="1:5" x14ac:dyDescent="0.35">
      <c r="A27" s="21">
        <v>43892.417592592596</v>
      </c>
      <c r="B27" s="5">
        <v>500</v>
      </c>
      <c r="C27" s="5">
        <v>485.5</v>
      </c>
      <c r="D27" s="5">
        <f t="shared" si="0"/>
        <v>14.5</v>
      </c>
      <c r="E27" s="4">
        <v>312379693</v>
      </c>
    </row>
    <row r="28" spans="1:5" x14ac:dyDescent="0.35">
      <c r="A28" s="21">
        <v>43892.430995370371</v>
      </c>
      <c r="B28" s="5">
        <v>250</v>
      </c>
      <c r="C28" s="5">
        <v>242.75</v>
      </c>
      <c r="D28" s="5">
        <f t="shared" si="0"/>
        <v>7.25</v>
      </c>
      <c r="E28" s="4">
        <v>312394902</v>
      </c>
    </row>
    <row r="29" spans="1:5" x14ac:dyDescent="0.35">
      <c r="A29" s="21">
        <v>43892.435787037037</v>
      </c>
      <c r="B29" s="5">
        <v>300</v>
      </c>
      <c r="C29" s="5">
        <v>291.3</v>
      </c>
      <c r="D29" s="5">
        <f t="shared" si="0"/>
        <v>8.6999999999999886</v>
      </c>
      <c r="E29" s="4">
        <v>312399650</v>
      </c>
    </row>
    <row r="30" spans="1:5" x14ac:dyDescent="0.35">
      <c r="A30" s="21">
        <v>43892.438263888886</v>
      </c>
      <c r="B30" s="5">
        <v>500</v>
      </c>
      <c r="C30" s="5">
        <v>485.5</v>
      </c>
      <c r="D30" s="5">
        <f t="shared" si="0"/>
        <v>14.5</v>
      </c>
      <c r="E30" s="4">
        <v>312402175</v>
      </c>
    </row>
    <row r="31" spans="1:5" x14ac:dyDescent="0.35">
      <c r="A31" s="21">
        <v>43892.5778125</v>
      </c>
      <c r="B31" s="5">
        <v>500</v>
      </c>
      <c r="C31" s="5">
        <v>485.5</v>
      </c>
      <c r="D31" s="5">
        <f t="shared" si="0"/>
        <v>14.5</v>
      </c>
      <c r="E31" s="4">
        <v>312542251</v>
      </c>
    </row>
    <row r="32" spans="1:5" x14ac:dyDescent="0.35">
      <c r="A32" s="21">
        <v>43892.627928240741</v>
      </c>
      <c r="B32" s="5">
        <v>200</v>
      </c>
      <c r="C32" s="5">
        <v>194.2</v>
      </c>
      <c r="D32" s="5">
        <f t="shared" si="0"/>
        <v>5.8000000000000114</v>
      </c>
      <c r="E32" s="4">
        <v>312589206</v>
      </c>
    </row>
    <row r="33" spans="1:5" x14ac:dyDescent="0.35">
      <c r="A33" s="21">
        <v>43892.668622685182</v>
      </c>
      <c r="B33" s="5">
        <v>200</v>
      </c>
      <c r="C33" s="5">
        <v>194.2</v>
      </c>
      <c r="D33" s="5">
        <f t="shared" si="0"/>
        <v>5.8000000000000114</v>
      </c>
      <c r="E33" s="4">
        <v>312626613</v>
      </c>
    </row>
    <row r="34" spans="1:5" x14ac:dyDescent="0.35">
      <c r="A34" s="21">
        <v>43892.669571759259</v>
      </c>
      <c r="B34" s="5">
        <v>1000</v>
      </c>
      <c r="C34" s="5">
        <v>971</v>
      </c>
      <c r="D34" s="5">
        <f t="shared" si="0"/>
        <v>29</v>
      </c>
      <c r="E34" s="4">
        <v>312627153</v>
      </c>
    </row>
    <row r="35" spans="1:5" x14ac:dyDescent="0.35">
      <c r="A35" s="21">
        <v>43892.844293981485</v>
      </c>
      <c r="B35" s="5">
        <v>1000</v>
      </c>
      <c r="C35" s="5">
        <v>971</v>
      </c>
      <c r="D35" s="5">
        <f t="shared" si="0"/>
        <v>29</v>
      </c>
      <c r="E35" s="4">
        <v>312774121</v>
      </c>
    </row>
    <row r="36" spans="1:5" x14ac:dyDescent="0.35">
      <c r="A36" s="21">
        <v>43892.887187499997</v>
      </c>
      <c r="B36" s="5">
        <v>500</v>
      </c>
      <c r="C36" s="5">
        <v>485.5</v>
      </c>
      <c r="D36" s="5">
        <f t="shared" si="0"/>
        <v>14.5</v>
      </c>
      <c r="E36" s="4">
        <v>312806683</v>
      </c>
    </row>
    <row r="37" spans="1:5" x14ac:dyDescent="0.35">
      <c r="A37" s="21">
        <v>43892.923773148148</v>
      </c>
      <c r="B37" s="5">
        <v>1500</v>
      </c>
      <c r="C37" s="5">
        <v>1456.5</v>
      </c>
      <c r="D37" s="5">
        <f t="shared" si="0"/>
        <v>43.5</v>
      </c>
      <c r="E37" s="4">
        <v>312833323</v>
      </c>
    </row>
    <row r="38" spans="1:5" x14ac:dyDescent="0.35">
      <c r="A38" s="21">
        <v>43893.514849537038</v>
      </c>
      <c r="B38" s="5">
        <v>600</v>
      </c>
      <c r="C38" s="5">
        <v>582.6</v>
      </c>
      <c r="D38" s="5">
        <f t="shared" si="0"/>
        <v>17.399999999999977</v>
      </c>
      <c r="E38" s="4">
        <v>313273341</v>
      </c>
    </row>
    <row r="39" spans="1:5" x14ac:dyDescent="0.35">
      <c r="A39" s="21">
        <v>43893.56958333333</v>
      </c>
      <c r="B39" s="5">
        <v>500</v>
      </c>
      <c r="C39" s="5">
        <v>485.5</v>
      </c>
      <c r="D39" s="5">
        <f t="shared" si="0"/>
        <v>14.5</v>
      </c>
      <c r="E39" s="4">
        <v>313326516</v>
      </c>
    </row>
    <row r="40" spans="1:5" x14ac:dyDescent="0.35">
      <c r="A40" s="21">
        <v>43893.580092592594</v>
      </c>
      <c r="B40" s="5">
        <v>1000</v>
      </c>
      <c r="C40" s="5">
        <v>971</v>
      </c>
      <c r="D40" s="5">
        <f t="shared" si="0"/>
        <v>29</v>
      </c>
      <c r="E40" s="4">
        <v>313336098</v>
      </c>
    </row>
    <row r="41" spans="1:5" x14ac:dyDescent="0.35">
      <c r="A41" s="21">
        <v>43893.586018518516</v>
      </c>
      <c r="B41" s="5">
        <v>500</v>
      </c>
      <c r="C41" s="5">
        <v>485.5</v>
      </c>
      <c r="D41" s="5">
        <f t="shared" si="0"/>
        <v>14.5</v>
      </c>
      <c r="E41" s="4">
        <v>313341659</v>
      </c>
    </row>
    <row r="42" spans="1:5" x14ac:dyDescent="0.35">
      <c r="A42" s="21">
        <v>43893.602939814817</v>
      </c>
      <c r="B42" s="5">
        <v>100</v>
      </c>
      <c r="C42" s="5">
        <v>96.1</v>
      </c>
      <c r="D42" s="5">
        <f t="shared" si="0"/>
        <v>3.9000000000000057</v>
      </c>
      <c r="E42" s="4">
        <v>313357302</v>
      </c>
    </row>
    <row r="43" spans="1:5" x14ac:dyDescent="0.35">
      <c r="A43" s="21">
        <v>43893.604988425926</v>
      </c>
      <c r="B43" s="5">
        <v>100</v>
      </c>
      <c r="C43" s="5">
        <v>96.1</v>
      </c>
      <c r="D43" s="5">
        <f t="shared" si="0"/>
        <v>3.9000000000000057</v>
      </c>
      <c r="E43" s="4">
        <v>313357948</v>
      </c>
    </row>
    <row r="44" spans="1:5" x14ac:dyDescent="0.35">
      <c r="A44" s="21">
        <v>43893.60596064815</v>
      </c>
      <c r="B44" s="5">
        <v>100</v>
      </c>
      <c r="C44" s="5">
        <v>96.1</v>
      </c>
      <c r="D44" s="5">
        <f t="shared" si="0"/>
        <v>3.9000000000000057</v>
      </c>
      <c r="E44" s="4">
        <v>313360438</v>
      </c>
    </row>
    <row r="45" spans="1:5" x14ac:dyDescent="0.35">
      <c r="A45" s="21">
        <v>43893.628923611112</v>
      </c>
      <c r="B45" s="5">
        <v>100</v>
      </c>
      <c r="C45" s="5">
        <v>96.1</v>
      </c>
      <c r="D45" s="5">
        <f t="shared" si="0"/>
        <v>3.9000000000000057</v>
      </c>
      <c r="E45" s="4">
        <v>313384230</v>
      </c>
    </row>
    <row r="46" spans="1:5" x14ac:dyDescent="0.35">
      <c r="A46" s="21">
        <v>43893.63449074074</v>
      </c>
      <c r="B46" s="5">
        <v>100</v>
      </c>
      <c r="C46" s="5">
        <v>96.1</v>
      </c>
      <c r="D46" s="5">
        <f t="shared" si="0"/>
        <v>3.9000000000000057</v>
      </c>
      <c r="E46" s="4">
        <v>313389584</v>
      </c>
    </row>
    <row r="47" spans="1:5" x14ac:dyDescent="0.35">
      <c r="A47" s="21">
        <v>43893.732025462959</v>
      </c>
      <c r="B47" s="5">
        <v>1000</v>
      </c>
      <c r="C47" s="5">
        <v>971</v>
      </c>
      <c r="D47" s="5">
        <f t="shared" si="0"/>
        <v>29</v>
      </c>
      <c r="E47" s="4">
        <v>313488203</v>
      </c>
    </row>
    <row r="48" spans="1:5" x14ac:dyDescent="0.35">
      <c r="A48" s="21">
        <v>43893.743437500001</v>
      </c>
      <c r="B48" s="5">
        <v>100</v>
      </c>
      <c r="C48" s="5">
        <v>96.1</v>
      </c>
      <c r="D48" s="5">
        <f t="shared" si="0"/>
        <v>3.9000000000000057</v>
      </c>
      <c r="E48" s="4">
        <v>313501126</v>
      </c>
    </row>
    <row r="49" spans="1:5" x14ac:dyDescent="0.35">
      <c r="A49" s="21">
        <v>43893.765821759262</v>
      </c>
      <c r="B49" s="5">
        <v>100</v>
      </c>
      <c r="C49" s="5">
        <v>96.1</v>
      </c>
      <c r="D49" s="5">
        <f t="shared" si="0"/>
        <v>3.9000000000000057</v>
      </c>
      <c r="E49" s="4">
        <v>313523475</v>
      </c>
    </row>
    <row r="50" spans="1:5" x14ac:dyDescent="0.35">
      <c r="A50" s="21">
        <v>43893.782314814816</v>
      </c>
      <c r="B50" s="5">
        <v>3000</v>
      </c>
      <c r="C50" s="5">
        <v>2913</v>
      </c>
      <c r="D50" s="5">
        <f t="shared" si="0"/>
        <v>87</v>
      </c>
      <c r="E50" s="4">
        <v>313538635</v>
      </c>
    </row>
    <row r="51" spans="1:5" x14ac:dyDescent="0.35">
      <c r="A51" s="21">
        <v>43893.799062500002</v>
      </c>
      <c r="B51" s="5">
        <v>100</v>
      </c>
      <c r="C51" s="5">
        <v>96.1</v>
      </c>
      <c r="D51" s="5">
        <f t="shared" si="0"/>
        <v>3.9000000000000057</v>
      </c>
      <c r="E51" s="4">
        <v>313554833</v>
      </c>
    </row>
    <row r="52" spans="1:5" x14ac:dyDescent="0.35">
      <c r="A52" s="21">
        <v>43893.843865740739</v>
      </c>
      <c r="B52" s="5">
        <v>200</v>
      </c>
      <c r="C52" s="5">
        <v>194.2</v>
      </c>
      <c r="D52" s="5">
        <f t="shared" si="0"/>
        <v>5.8000000000000114</v>
      </c>
      <c r="E52" s="4">
        <v>313597383</v>
      </c>
    </row>
    <row r="53" spans="1:5" x14ac:dyDescent="0.35">
      <c r="A53" s="21">
        <v>43893.866284722222</v>
      </c>
      <c r="B53" s="5">
        <v>100</v>
      </c>
      <c r="C53" s="5">
        <v>96.1</v>
      </c>
      <c r="D53" s="5">
        <f t="shared" si="0"/>
        <v>3.9000000000000057</v>
      </c>
      <c r="E53" s="4">
        <v>313617345</v>
      </c>
    </row>
    <row r="54" spans="1:5" x14ac:dyDescent="0.35">
      <c r="A54" s="21">
        <v>43893.94431712963</v>
      </c>
      <c r="B54" s="5">
        <v>100</v>
      </c>
      <c r="C54" s="5">
        <v>96.1</v>
      </c>
      <c r="D54" s="5">
        <f t="shared" si="0"/>
        <v>3.9000000000000057</v>
      </c>
      <c r="E54" s="4">
        <v>313678976</v>
      </c>
    </row>
    <row r="55" spans="1:5" x14ac:dyDescent="0.35">
      <c r="A55" s="21">
        <v>43893.95453703704</v>
      </c>
      <c r="B55" s="5">
        <v>200</v>
      </c>
      <c r="C55" s="5">
        <v>194.2</v>
      </c>
      <c r="D55" s="5">
        <f t="shared" si="0"/>
        <v>5.8000000000000114</v>
      </c>
      <c r="E55" s="4">
        <v>313685513</v>
      </c>
    </row>
    <row r="56" spans="1:5" x14ac:dyDescent="0.35">
      <c r="A56" s="21">
        <v>43894.088738425926</v>
      </c>
      <c r="B56" s="5">
        <v>100</v>
      </c>
      <c r="C56" s="5">
        <v>96.1</v>
      </c>
      <c r="D56" s="5">
        <f t="shared" si="0"/>
        <v>3.9000000000000057</v>
      </c>
      <c r="E56" s="4">
        <v>313824588</v>
      </c>
    </row>
    <row r="57" spans="1:5" x14ac:dyDescent="0.35">
      <c r="A57" s="21">
        <v>43894.131273148145</v>
      </c>
      <c r="B57" s="5">
        <v>500</v>
      </c>
      <c r="C57" s="5">
        <v>485.5</v>
      </c>
      <c r="D57" s="5">
        <f t="shared" si="0"/>
        <v>14.5</v>
      </c>
      <c r="E57" s="4">
        <v>313875457</v>
      </c>
    </row>
    <row r="58" spans="1:5" x14ac:dyDescent="0.35">
      <c r="A58" s="21">
        <v>43894.34270833333</v>
      </c>
      <c r="B58" s="5">
        <v>1000</v>
      </c>
      <c r="C58" s="5">
        <v>971</v>
      </c>
      <c r="D58" s="5">
        <f t="shared" si="0"/>
        <v>29</v>
      </c>
      <c r="E58" s="4">
        <v>313971047</v>
      </c>
    </row>
    <row r="59" spans="1:5" x14ac:dyDescent="0.35">
      <c r="A59" s="21">
        <v>43894.386597222219</v>
      </c>
      <c r="B59" s="5">
        <v>100</v>
      </c>
      <c r="C59" s="5">
        <v>96.1</v>
      </c>
      <c r="D59" s="5">
        <f t="shared" si="0"/>
        <v>3.9000000000000057</v>
      </c>
      <c r="E59" s="4">
        <v>314000270</v>
      </c>
    </row>
    <row r="60" spans="1:5" x14ac:dyDescent="0.35">
      <c r="A60" s="21">
        <v>43894.40351851852</v>
      </c>
      <c r="B60" s="5">
        <v>300</v>
      </c>
      <c r="C60" s="5">
        <v>291.3</v>
      </c>
      <c r="D60" s="5">
        <f t="shared" si="0"/>
        <v>8.6999999999999886</v>
      </c>
      <c r="E60" s="4">
        <v>314013741</v>
      </c>
    </row>
    <row r="61" spans="1:5" x14ac:dyDescent="0.35">
      <c r="A61" s="21">
        <v>43894.412928240738</v>
      </c>
      <c r="B61" s="5">
        <v>200</v>
      </c>
      <c r="C61" s="5">
        <v>194.2</v>
      </c>
      <c r="D61" s="5">
        <f t="shared" si="0"/>
        <v>5.8000000000000114</v>
      </c>
      <c r="E61" s="4">
        <v>314022167</v>
      </c>
    </row>
    <row r="62" spans="1:5" x14ac:dyDescent="0.35">
      <c r="A62" s="21">
        <v>43894.43550925926</v>
      </c>
      <c r="B62" s="5">
        <v>100</v>
      </c>
      <c r="C62" s="5">
        <v>96.1</v>
      </c>
      <c r="D62" s="5">
        <f t="shared" si="0"/>
        <v>3.9000000000000057</v>
      </c>
      <c r="E62" s="4">
        <v>314044567</v>
      </c>
    </row>
    <row r="63" spans="1:5" x14ac:dyDescent="0.35">
      <c r="A63" s="21">
        <v>43894.487523148149</v>
      </c>
      <c r="B63" s="5">
        <v>1000</v>
      </c>
      <c r="C63" s="5">
        <v>971</v>
      </c>
      <c r="D63" s="5">
        <f t="shared" si="0"/>
        <v>29</v>
      </c>
      <c r="E63" s="4">
        <v>314090548</v>
      </c>
    </row>
    <row r="64" spans="1:5" x14ac:dyDescent="0.35">
      <c r="A64" s="21">
        <v>43894.503078703703</v>
      </c>
      <c r="B64" s="5">
        <v>500</v>
      </c>
      <c r="C64" s="5">
        <v>485.5</v>
      </c>
      <c r="D64" s="5">
        <f t="shared" si="0"/>
        <v>14.5</v>
      </c>
      <c r="E64" s="4">
        <v>314104958</v>
      </c>
    </row>
    <row r="65" spans="1:5" x14ac:dyDescent="0.35">
      <c r="A65" s="21">
        <v>43894.57439814815</v>
      </c>
      <c r="B65" s="5">
        <v>500</v>
      </c>
      <c r="C65" s="5">
        <v>485.5</v>
      </c>
      <c r="D65" s="5">
        <f t="shared" si="0"/>
        <v>14.5</v>
      </c>
      <c r="E65" s="4">
        <v>314181367</v>
      </c>
    </row>
    <row r="66" spans="1:5" x14ac:dyDescent="0.35">
      <c r="A66" s="21">
        <v>43894.579444444447</v>
      </c>
      <c r="B66" s="5">
        <v>300</v>
      </c>
      <c r="C66" s="5">
        <v>291.3</v>
      </c>
      <c r="D66" s="5">
        <f t="shared" si="0"/>
        <v>8.6999999999999886</v>
      </c>
      <c r="E66" s="4">
        <v>314186987</v>
      </c>
    </row>
    <row r="67" spans="1:5" x14ac:dyDescent="0.35">
      <c r="A67" s="21">
        <v>43894.615844907406</v>
      </c>
      <c r="B67" s="5">
        <v>1500</v>
      </c>
      <c r="C67" s="5">
        <v>1456.5</v>
      </c>
      <c r="D67" s="5">
        <f t="shared" si="0"/>
        <v>43.5</v>
      </c>
      <c r="E67" s="4">
        <v>314223472</v>
      </c>
    </row>
    <row r="68" spans="1:5" x14ac:dyDescent="0.35">
      <c r="A68" s="21">
        <v>43894.663645833331</v>
      </c>
      <c r="B68" s="5">
        <v>500</v>
      </c>
      <c r="C68" s="5">
        <v>485.5</v>
      </c>
      <c r="D68" s="5">
        <f t="shared" si="0"/>
        <v>14.5</v>
      </c>
      <c r="E68" s="4">
        <v>314272453</v>
      </c>
    </row>
    <row r="69" spans="1:5" x14ac:dyDescent="0.35">
      <c r="A69" s="21">
        <v>43894.742407407408</v>
      </c>
      <c r="B69" s="5">
        <v>200</v>
      </c>
      <c r="C69" s="5">
        <v>194.2</v>
      </c>
      <c r="D69" s="5">
        <f t="shared" ref="D69:D132" si="1">B69-C69</f>
        <v>5.8000000000000114</v>
      </c>
      <c r="E69" s="4">
        <v>314354609</v>
      </c>
    </row>
    <row r="70" spans="1:5" x14ac:dyDescent="0.35">
      <c r="A70" s="21">
        <v>43894.750289351854</v>
      </c>
      <c r="B70" s="5">
        <v>300</v>
      </c>
      <c r="C70" s="5">
        <v>291.3</v>
      </c>
      <c r="D70" s="5">
        <f t="shared" si="1"/>
        <v>8.6999999999999886</v>
      </c>
      <c r="E70" s="4">
        <v>314362627</v>
      </c>
    </row>
    <row r="71" spans="1:5" x14ac:dyDescent="0.35">
      <c r="A71" s="21">
        <v>43895.084074074075</v>
      </c>
      <c r="B71" s="5">
        <v>200</v>
      </c>
      <c r="C71" s="5">
        <v>194.2</v>
      </c>
      <c r="D71" s="5">
        <f t="shared" si="1"/>
        <v>5.8000000000000114</v>
      </c>
      <c r="E71" s="4">
        <v>314671337</v>
      </c>
    </row>
    <row r="72" spans="1:5" x14ac:dyDescent="0.35">
      <c r="A72" s="21">
        <v>43895.557569444441</v>
      </c>
      <c r="B72" s="5">
        <v>1000</v>
      </c>
      <c r="C72" s="5">
        <v>971</v>
      </c>
      <c r="D72" s="5">
        <f t="shared" si="1"/>
        <v>29</v>
      </c>
      <c r="E72" s="4">
        <v>315012509</v>
      </c>
    </row>
    <row r="73" spans="1:5" x14ac:dyDescent="0.35">
      <c r="A73" s="21">
        <v>43895.686284722222</v>
      </c>
      <c r="B73" s="5">
        <v>200</v>
      </c>
      <c r="C73" s="5">
        <v>194.2</v>
      </c>
      <c r="D73" s="5">
        <f t="shared" si="1"/>
        <v>5.8000000000000114</v>
      </c>
      <c r="E73" s="4">
        <v>315137111</v>
      </c>
    </row>
    <row r="74" spans="1:5" x14ac:dyDescent="0.35">
      <c r="A74" s="21">
        <v>43895.724351851852</v>
      </c>
      <c r="B74" s="5">
        <v>500</v>
      </c>
      <c r="C74" s="5">
        <v>485.5</v>
      </c>
      <c r="D74" s="5">
        <f t="shared" si="1"/>
        <v>14.5</v>
      </c>
      <c r="E74" s="4">
        <v>315170873</v>
      </c>
    </row>
    <row r="75" spans="1:5" x14ac:dyDescent="0.35">
      <c r="A75" s="21">
        <v>43895.739259259259</v>
      </c>
      <c r="B75" s="5">
        <v>100</v>
      </c>
      <c r="C75" s="5">
        <v>96.1</v>
      </c>
      <c r="D75" s="5">
        <f t="shared" si="1"/>
        <v>3.9000000000000057</v>
      </c>
      <c r="E75" s="4">
        <v>315183582</v>
      </c>
    </row>
    <row r="76" spans="1:5" x14ac:dyDescent="0.35">
      <c r="A76" s="21">
        <v>43895.739293981482</v>
      </c>
      <c r="B76" s="5">
        <v>1000</v>
      </c>
      <c r="C76" s="5">
        <v>971</v>
      </c>
      <c r="D76" s="5">
        <f t="shared" si="1"/>
        <v>29</v>
      </c>
      <c r="E76" s="4">
        <v>315183795</v>
      </c>
    </row>
    <row r="77" spans="1:5" x14ac:dyDescent="0.35">
      <c r="A77" s="21">
        <v>43895.807835648149</v>
      </c>
      <c r="B77" s="5">
        <v>200</v>
      </c>
      <c r="C77" s="5">
        <v>194.2</v>
      </c>
      <c r="D77" s="5">
        <f t="shared" si="1"/>
        <v>5.8000000000000114</v>
      </c>
      <c r="E77" s="4">
        <v>315246831</v>
      </c>
    </row>
    <row r="78" spans="1:5" x14ac:dyDescent="0.35">
      <c r="A78" s="21">
        <v>43895.811400462961</v>
      </c>
      <c r="B78" s="5">
        <v>1000</v>
      </c>
      <c r="C78" s="5">
        <v>971</v>
      </c>
      <c r="D78" s="5">
        <f t="shared" si="1"/>
        <v>29</v>
      </c>
      <c r="E78" s="4">
        <v>315250817</v>
      </c>
    </row>
    <row r="79" spans="1:5" x14ac:dyDescent="0.35">
      <c r="A79" s="21">
        <v>43895.817037037035</v>
      </c>
      <c r="B79" s="5">
        <v>200</v>
      </c>
      <c r="C79" s="5">
        <v>194.2</v>
      </c>
      <c r="D79" s="5">
        <f t="shared" si="1"/>
        <v>5.8000000000000114</v>
      </c>
      <c r="E79" s="4">
        <v>315256541</v>
      </c>
    </row>
    <row r="80" spans="1:5" x14ac:dyDescent="0.35">
      <c r="A80" s="21">
        <v>43895.836631944447</v>
      </c>
      <c r="B80" s="5">
        <v>500</v>
      </c>
      <c r="C80" s="5">
        <v>485.5</v>
      </c>
      <c r="D80" s="5">
        <f t="shared" si="1"/>
        <v>14.5</v>
      </c>
      <c r="E80" s="4">
        <v>315274345</v>
      </c>
    </row>
    <row r="81" spans="1:5" x14ac:dyDescent="0.35">
      <c r="A81" s="21">
        <v>43895.838541666664</v>
      </c>
      <c r="B81" s="5">
        <v>500</v>
      </c>
      <c r="C81" s="5">
        <v>485.5</v>
      </c>
      <c r="D81" s="5">
        <f t="shared" si="1"/>
        <v>14.5</v>
      </c>
      <c r="E81" s="4">
        <v>315276106</v>
      </c>
    </row>
    <row r="82" spans="1:5" x14ac:dyDescent="0.35">
      <c r="A82" s="21">
        <v>43895.934664351851</v>
      </c>
      <c r="B82" s="5">
        <v>1000</v>
      </c>
      <c r="C82" s="5">
        <v>971</v>
      </c>
      <c r="D82" s="5">
        <f t="shared" si="1"/>
        <v>29</v>
      </c>
      <c r="E82" s="4">
        <v>315352897</v>
      </c>
    </row>
    <row r="83" spans="1:5" x14ac:dyDescent="0.35">
      <c r="A83" s="21">
        <v>43896.0153587963</v>
      </c>
      <c r="B83" s="5">
        <v>5000</v>
      </c>
      <c r="C83" s="5">
        <v>4855</v>
      </c>
      <c r="D83" s="5">
        <f t="shared" si="1"/>
        <v>145</v>
      </c>
      <c r="E83" s="4">
        <v>315416975</v>
      </c>
    </row>
    <row r="84" spans="1:5" x14ac:dyDescent="0.35">
      <c r="A84" s="21">
        <v>43896.308993055558</v>
      </c>
      <c r="B84" s="5">
        <v>200</v>
      </c>
      <c r="C84" s="5">
        <v>194.2</v>
      </c>
      <c r="D84" s="5">
        <f t="shared" si="1"/>
        <v>5.8000000000000114</v>
      </c>
      <c r="E84" s="4">
        <v>315649684</v>
      </c>
    </row>
    <row r="85" spans="1:5" x14ac:dyDescent="0.35">
      <c r="A85" s="21">
        <v>43896.425173611111</v>
      </c>
      <c r="B85" s="5">
        <v>200</v>
      </c>
      <c r="C85" s="5">
        <v>194.2</v>
      </c>
      <c r="D85" s="5">
        <f t="shared" si="1"/>
        <v>5.8000000000000114</v>
      </c>
      <c r="E85" s="4">
        <v>315733186</v>
      </c>
    </row>
    <row r="86" spans="1:5" x14ac:dyDescent="0.35">
      <c r="A86" s="21">
        <v>43896.437476851854</v>
      </c>
      <c r="B86" s="5">
        <v>2500</v>
      </c>
      <c r="C86" s="5">
        <v>2427.5</v>
      </c>
      <c r="D86" s="5">
        <f t="shared" si="1"/>
        <v>72.5</v>
      </c>
      <c r="E86" s="4">
        <v>315744582</v>
      </c>
    </row>
    <row r="87" spans="1:5" x14ac:dyDescent="0.35">
      <c r="A87" s="21">
        <v>43896.45275462963</v>
      </c>
      <c r="B87" s="5">
        <v>200</v>
      </c>
      <c r="C87" s="5">
        <v>194.2</v>
      </c>
      <c r="D87" s="5">
        <f t="shared" si="1"/>
        <v>5.8000000000000114</v>
      </c>
      <c r="E87" s="4">
        <v>315756846</v>
      </c>
    </row>
    <row r="88" spans="1:5" x14ac:dyDescent="0.35">
      <c r="A88" s="21">
        <v>43896.508043981485</v>
      </c>
      <c r="B88" s="5">
        <v>1000</v>
      </c>
      <c r="C88" s="5">
        <v>971</v>
      </c>
      <c r="D88" s="5">
        <f t="shared" si="1"/>
        <v>29</v>
      </c>
      <c r="E88" s="4">
        <v>315803671</v>
      </c>
    </row>
    <row r="89" spans="1:5" x14ac:dyDescent="0.35">
      <c r="A89" s="21">
        <v>43896.615405092591</v>
      </c>
      <c r="B89" s="5">
        <v>1000</v>
      </c>
      <c r="C89" s="5">
        <v>971</v>
      </c>
      <c r="D89" s="5">
        <f t="shared" si="1"/>
        <v>29</v>
      </c>
      <c r="E89" s="4">
        <v>315910805</v>
      </c>
    </row>
    <row r="90" spans="1:5" x14ac:dyDescent="0.35">
      <c r="A90" s="21">
        <v>43896.706365740742</v>
      </c>
      <c r="B90" s="5">
        <v>500</v>
      </c>
      <c r="C90" s="5">
        <v>485.5</v>
      </c>
      <c r="D90" s="5">
        <f t="shared" si="1"/>
        <v>14.5</v>
      </c>
      <c r="E90" s="4">
        <v>316001106</v>
      </c>
    </row>
    <row r="91" spans="1:5" x14ac:dyDescent="0.35">
      <c r="A91" s="21">
        <v>43896.758159722223</v>
      </c>
      <c r="B91" s="5">
        <v>5000</v>
      </c>
      <c r="C91" s="5">
        <v>4855</v>
      </c>
      <c r="D91" s="5">
        <f t="shared" si="1"/>
        <v>145</v>
      </c>
      <c r="E91" s="4">
        <v>316051177</v>
      </c>
    </row>
    <row r="92" spans="1:5" x14ac:dyDescent="0.35">
      <c r="A92" s="21">
        <v>43896.832048611112</v>
      </c>
      <c r="B92" s="5">
        <v>100</v>
      </c>
      <c r="C92" s="5">
        <v>96.1</v>
      </c>
      <c r="D92" s="5">
        <f t="shared" si="1"/>
        <v>3.9000000000000057</v>
      </c>
      <c r="E92" s="4">
        <v>316122034</v>
      </c>
    </row>
    <row r="93" spans="1:5" x14ac:dyDescent="0.35">
      <c r="A93" s="21">
        <v>43896.873680555553</v>
      </c>
      <c r="B93" s="5">
        <v>200</v>
      </c>
      <c r="C93" s="5">
        <v>194.2</v>
      </c>
      <c r="D93" s="5">
        <f t="shared" si="1"/>
        <v>5.8000000000000114</v>
      </c>
      <c r="E93" s="4">
        <v>316159796</v>
      </c>
    </row>
    <row r="94" spans="1:5" x14ac:dyDescent="0.35">
      <c r="A94" s="21">
        <v>43896.919039351851</v>
      </c>
      <c r="B94" s="5">
        <v>500</v>
      </c>
      <c r="C94" s="5">
        <v>485.5</v>
      </c>
      <c r="D94" s="5">
        <f t="shared" si="1"/>
        <v>14.5</v>
      </c>
      <c r="E94" s="4">
        <v>316200728</v>
      </c>
    </row>
    <row r="95" spans="1:5" x14ac:dyDescent="0.35">
      <c r="A95" s="21">
        <v>43897.399108796293</v>
      </c>
      <c r="B95" s="5">
        <v>1000</v>
      </c>
      <c r="C95" s="5">
        <v>971</v>
      </c>
      <c r="D95" s="5">
        <f t="shared" si="1"/>
        <v>29</v>
      </c>
      <c r="E95" s="4">
        <v>316562674</v>
      </c>
    </row>
    <row r="96" spans="1:5" x14ac:dyDescent="0.35">
      <c r="A96" s="21">
        <v>43897.405081018522</v>
      </c>
      <c r="B96" s="5">
        <v>100</v>
      </c>
      <c r="C96" s="5">
        <v>96.1</v>
      </c>
      <c r="D96" s="5">
        <f t="shared" si="1"/>
        <v>3.9000000000000057</v>
      </c>
      <c r="E96" s="4">
        <v>316566576</v>
      </c>
    </row>
    <row r="97" spans="1:5" x14ac:dyDescent="0.35">
      <c r="A97" s="21">
        <v>43897.45952546296</v>
      </c>
      <c r="B97" s="5">
        <v>2000</v>
      </c>
      <c r="C97" s="5">
        <v>1942</v>
      </c>
      <c r="D97" s="5">
        <f t="shared" si="1"/>
        <v>58</v>
      </c>
      <c r="E97" s="4">
        <v>316611595</v>
      </c>
    </row>
    <row r="98" spans="1:5" x14ac:dyDescent="0.35">
      <c r="A98" s="21">
        <v>43897.524155092593</v>
      </c>
      <c r="B98" s="5">
        <v>200</v>
      </c>
      <c r="C98" s="5">
        <v>194.2</v>
      </c>
      <c r="D98" s="5">
        <f t="shared" si="1"/>
        <v>5.8000000000000114</v>
      </c>
      <c r="E98" s="4">
        <v>316669708</v>
      </c>
    </row>
    <row r="99" spans="1:5" x14ac:dyDescent="0.35">
      <c r="A99" s="21">
        <v>43897.525219907409</v>
      </c>
      <c r="B99" s="5">
        <v>200</v>
      </c>
      <c r="C99" s="5">
        <v>194.2</v>
      </c>
      <c r="D99" s="5">
        <f t="shared" si="1"/>
        <v>5.8000000000000114</v>
      </c>
      <c r="E99" s="4">
        <v>316670756</v>
      </c>
    </row>
    <row r="100" spans="1:5" x14ac:dyDescent="0.35">
      <c r="A100" s="21">
        <v>43897.824652777781</v>
      </c>
      <c r="B100" s="5">
        <v>500</v>
      </c>
      <c r="C100" s="5">
        <v>485.5</v>
      </c>
      <c r="D100" s="5">
        <f t="shared" si="1"/>
        <v>14.5</v>
      </c>
      <c r="E100" s="4">
        <v>316974262</v>
      </c>
    </row>
    <row r="101" spans="1:5" x14ac:dyDescent="0.35">
      <c r="A101" s="21">
        <v>43897.858912037038</v>
      </c>
      <c r="B101" s="5">
        <v>1000</v>
      </c>
      <c r="C101" s="5">
        <v>971</v>
      </c>
      <c r="D101" s="5">
        <f t="shared" si="1"/>
        <v>29</v>
      </c>
      <c r="E101" s="4">
        <v>317004268</v>
      </c>
    </row>
    <row r="102" spans="1:5" x14ac:dyDescent="0.35">
      <c r="A102" s="21">
        <v>43897.907916666663</v>
      </c>
      <c r="B102" s="5">
        <v>500</v>
      </c>
      <c r="C102" s="5">
        <v>485.5</v>
      </c>
      <c r="D102" s="5">
        <f t="shared" si="1"/>
        <v>14.5</v>
      </c>
      <c r="E102" s="4">
        <v>317047087</v>
      </c>
    </row>
    <row r="103" spans="1:5" x14ac:dyDescent="0.35">
      <c r="A103" s="21">
        <v>43897.975289351853</v>
      </c>
      <c r="B103" s="5">
        <v>100</v>
      </c>
      <c r="C103" s="5">
        <v>96.1</v>
      </c>
      <c r="D103" s="5">
        <f t="shared" si="1"/>
        <v>3.9000000000000057</v>
      </c>
      <c r="E103" s="4">
        <v>317101234</v>
      </c>
    </row>
    <row r="104" spans="1:5" x14ac:dyDescent="0.35">
      <c r="A104" s="21">
        <v>43898.124525462961</v>
      </c>
      <c r="B104" s="5">
        <v>200</v>
      </c>
      <c r="C104" s="5">
        <v>194.2</v>
      </c>
      <c r="D104" s="5">
        <f t="shared" si="1"/>
        <v>5.8000000000000114</v>
      </c>
      <c r="E104" s="4">
        <v>317284175</v>
      </c>
    </row>
    <row r="105" spans="1:5" x14ac:dyDescent="0.35">
      <c r="A105" s="21">
        <v>43898.483518518522</v>
      </c>
      <c r="B105" s="5">
        <v>500</v>
      </c>
      <c r="C105" s="5">
        <v>485.5</v>
      </c>
      <c r="D105" s="5">
        <f t="shared" si="1"/>
        <v>14.5</v>
      </c>
      <c r="E105" s="4">
        <v>317490637</v>
      </c>
    </row>
    <row r="106" spans="1:5" x14ac:dyDescent="0.35">
      <c r="A106" s="21">
        <v>43898.520671296297</v>
      </c>
      <c r="B106" s="5">
        <v>500</v>
      </c>
      <c r="C106" s="5">
        <v>485.5</v>
      </c>
      <c r="D106" s="5">
        <f t="shared" si="1"/>
        <v>14.5</v>
      </c>
      <c r="E106" s="4">
        <v>317527249</v>
      </c>
    </row>
    <row r="107" spans="1:5" x14ac:dyDescent="0.35">
      <c r="A107" s="21">
        <v>43898.618831018517</v>
      </c>
      <c r="B107" s="5">
        <v>50</v>
      </c>
      <c r="C107" s="5">
        <v>46.1</v>
      </c>
      <c r="D107" s="5">
        <f t="shared" si="1"/>
        <v>3.8999999999999986</v>
      </c>
      <c r="E107" s="4">
        <v>317635357</v>
      </c>
    </row>
    <row r="108" spans="1:5" x14ac:dyDescent="0.35">
      <c r="A108" s="21">
        <v>43898.664618055554</v>
      </c>
      <c r="B108" s="5">
        <v>100</v>
      </c>
      <c r="C108" s="5">
        <v>96.1</v>
      </c>
      <c r="D108" s="5">
        <f t="shared" si="1"/>
        <v>3.9000000000000057</v>
      </c>
      <c r="E108" s="4">
        <v>317683244</v>
      </c>
    </row>
    <row r="109" spans="1:5" x14ac:dyDescent="0.35">
      <c r="A109" s="21">
        <v>43898.679826388892</v>
      </c>
      <c r="B109" s="5">
        <v>3000</v>
      </c>
      <c r="C109" s="5">
        <v>2913</v>
      </c>
      <c r="D109" s="5">
        <f t="shared" si="1"/>
        <v>87</v>
      </c>
      <c r="E109" s="4">
        <v>317700366</v>
      </c>
    </row>
    <row r="110" spans="1:5" x14ac:dyDescent="0.35">
      <c r="A110" s="21">
        <v>43898.766435185185</v>
      </c>
      <c r="B110" s="5">
        <v>100</v>
      </c>
      <c r="C110" s="5">
        <v>96.1</v>
      </c>
      <c r="D110" s="5">
        <f t="shared" si="1"/>
        <v>3.9000000000000057</v>
      </c>
      <c r="E110" s="4">
        <v>317787883</v>
      </c>
    </row>
    <row r="111" spans="1:5" x14ac:dyDescent="0.35">
      <c r="A111" s="21">
        <v>43898.891203703701</v>
      </c>
      <c r="B111" s="5">
        <v>30000</v>
      </c>
      <c r="C111" s="5">
        <v>28830</v>
      </c>
      <c r="D111" s="5">
        <f t="shared" si="1"/>
        <v>1170</v>
      </c>
      <c r="E111" s="4">
        <v>317897708</v>
      </c>
    </row>
    <row r="112" spans="1:5" x14ac:dyDescent="0.35">
      <c r="A112" s="21">
        <v>43898.928043981483</v>
      </c>
      <c r="B112" s="5">
        <v>250</v>
      </c>
      <c r="C112" s="5">
        <v>242.75</v>
      </c>
      <c r="D112" s="5">
        <f t="shared" si="1"/>
        <v>7.25</v>
      </c>
      <c r="E112" s="4">
        <v>317929951</v>
      </c>
    </row>
    <row r="113" spans="1:5" x14ac:dyDescent="0.35">
      <c r="A113" s="21">
        <v>43898.936747685184</v>
      </c>
      <c r="B113" s="5">
        <v>1500</v>
      </c>
      <c r="C113" s="5">
        <v>1456.5</v>
      </c>
      <c r="D113" s="5">
        <f t="shared" si="1"/>
        <v>43.5</v>
      </c>
      <c r="E113" s="4">
        <v>317936117</v>
      </c>
    </row>
    <row r="114" spans="1:5" x14ac:dyDescent="0.35">
      <c r="A114" s="21">
        <v>43899.015706018516</v>
      </c>
      <c r="B114" s="5">
        <v>100</v>
      </c>
      <c r="C114" s="5">
        <v>96.1</v>
      </c>
      <c r="D114" s="5">
        <f t="shared" si="1"/>
        <v>3.9000000000000057</v>
      </c>
      <c r="E114" s="4">
        <v>317995909</v>
      </c>
    </row>
    <row r="115" spans="1:5" x14ac:dyDescent="0.35">
      <c r="A115" s="21">
        <v>43899.594768518517</v>
      </c>
      <c r="B115" s="5">
        <v>1000</v>
      </c>
      <c r="C115" s="5">
        <v>971</v>
      </c>
      <c r="D115" s="5">
        <f t="shared" si="1"/>
        <v>29</v>
      </c>
      <c r="E115" s="4">
        <v>318447167</v>
      </c>
    </row>
    <row r="116" spans="1:5" x14ac:dyDescent="0.35">
      <c r="A116" s="21">
        <v>43899.600358796299</v>
      </c>
      <c r="B116" s="5">
        <v>300</v>
      </c>
      <c r="C116" s="5">
        <v>291.3</v>
      </c>
      <c r="D116" s="5">
        <f t="shared" si="1"/>
        <v>8.6999999999999886</v>
      </c>
      <c r="E116" s="4">
        <v>318452976</v>
      </c>
    </row>
    <row r="117" spans="1:5" x14ac:dyDescent="0.35">
      <c r="A117" s="21">
        <v>43899.720300925925</v>
      </c>
      <c r="B117" s="5">
        <v>100</v>
      </c>
      <c r="C117" s="5">
        <v>96.1</v>
      </c>
      <c r="D117" s="5">
        <f t="shared" si="1"/>
        <v>3.9000000000000057</v>
      </c>
      <c r="E117" s="4">
        <v>318566653</v>
      </c>
    </row>
    <row r="118" spans="1:5" x14ac:dyDescent="0.35">
      <c r="A118" s="21">
        <v>43900.188692129632</v>
      </c>
      <c r="B118" s="5">
        <v>500</v>
      </c>
      <c r="C118" s="5">
        <v>485.5</v>
      </c>
      <c r="D118" s="5">
        <f t="shared" si="1"/>
        <v>14.5</v>
      </c>
      <c r="E118" s="4">
        <v>318965371</v>
      </c>
    </row>
    <row r="119" spans="1:5" x14ac:dyDescent="0.35">
      <c r="A119" s="21">
        <v>43900.419699074075</v>
      </c>
      <c r="B119" s="5">
        <v>1000</v>
      </c>
      <c r="C119" s="5">
        <v>971</v>
      </c>
      <c r="D119" s="5">
        <f t="shared" si="1"/>
        <v>29</v>
      </c>
      <c r="E119" s="4">
        <v>319090187</v>
      </c>
    </row>
    <row r="120" spans="1:5" x14ac:dyDescent="0.35">
      <c r="A120" s="21">
        <v>43900.641504629632</v>
      </c>
      <c r="B120" s="5">
        <v>500</v>
      </c>
      <c r="C120" s="5">
        <v>485.5</v>
      </c>
      <c r="D120" s="5">
        <f t="shared" si="1"/>
        <v>14.5</v>
      </c>
      <c r="E120" s="4">
        <v>319307893</v>
      </c>
    </row>
    <row r="121" spans="1:5" x14ac:dyDescent="0.35">
      <c r="A121" s="21">
        <v>43900.788923611108</v>
      </c>
      <c r="B121" s="5">
        <v>1500</v>
      </c>
      <c r="C121" s="5">
        <v>1441.5</v>
      </c>
      <c r="D121" s="5">
        <f t="shared" si="1"/>
        <v>58.5</v>
      </c>
      <c r="E121" s="4">
        <v>319447109</v>
      </c>
    </row>
    <row r="122" spans="1:5" x14ac:dyDescent="0.35">
      <c r="A122" s="21">
        <v>43900.81013888889</v>
      </c>
      <c r="B122" s="5">
        <v>500</v>
      </c>
      <c r="C122" s="5">
        <v>485.5</v>
      </c>
      <c r="D122" s="5">
        <f t="shared" si="1"/>
        <v>14.5</v>
      </c>
      <c r="E122" s="4">
        <v>319466583</v>
      </c>
    </row>
    <row r="123" spans="1:5" x14ac:dyDescent="0.35">
      <c r="A123" s="21">
        <v>43900.990173611113</v>
      </c>
      <c r="B123" s="5">
        <v>200</v>
      </c>
      <c r="C123" s="5">
        <v>194.2</v>
      </c>
      <c r="D123" s="5">
        <f t="shared" si="1"/>
        <v>5.8000000000000114</v>
      </c>
      <c r="E123" s="4">
        <v>319600227</v>
      </c>
    </row>
    <row r="124" spans="1:5" x14ac:dyDescent="0.35">
      <c r="A124" s="21">
        <v>43901.002083333333</v>
      </c>
      <c r="B124" s="5">
        <v>500</v>
      </c>
      <c r="C124" s="5">
        <v>485.5</v>
      </c>
      <c r="D124" s="5">
        <f t="shared" si="1"/>
        <v>14.5</v>
      </c>
      <c r="E124" s="4">
        <v>319605682</v>
      </c>
    </row>
    <row r="125" spans="1:5" x14ac:dyDescent="0.35">
      <c r="A125" s="21">
        <v>43901.530231481483</v>
      </c>
      <c r="B125" s="5">
        <v>1000</v>
      </c>
      <c r="C125" s="5">
        <v>971</v>
      </c>
      <c r="D125" s="5">
        <f t="shared" si="1"/>
        <v>29</v>
      </c>
      <c r="E125" s="4">
        <v>320049909</v>
      </c>
    </row>
    <row r="126" spans="1:5" x14ac:dyDescent="0.35">
      <c r="A126" s="21">
        <v>43901.552615740744</v>
      </c>
      <c r="B126" s="5">
        <v>500</v>
      </c>
      <c r="C126" s="5">
        <v>485.5</v>
      </c>
      <c r="D126" s="5">
        <f t="shared" si="1"/>
        <v>14.5</v>
      </c>
      <c r="E126" s="4">
        <v>320071820</v>
      </c>
    </row>
    <row r="127" spans="1:5" x14ac:dyDescent="0.35">
      <c r="A127" s="21">
        <v>43901.667731481481</v>
      </c>
      <c r="B127" s="5">
        <v>200</v>
      </c>
      <c r="C127" s="5">
        <v>194.2</v>
      </c>
      <c r="D127" s="5">
        <f t="shared" si="1"/>
        <v>5.8000000000000114</v>
      </c>
      <c r="E127" s="4">
        <v>320187808</v>
      </c>
    </row>
    <row r="128" spans="1:5" x14ac:dyDescent="0.35">
      <c r="A128" s="21">
        <v>43901.669398148151</v>
      </c>
      <c r="B128" s="5">
        <v>500</v>
      </c>
      <c r="C128" s="5">
        <v>485.5</v>
      </c>
      <c r="D128" s="5">
        <f t="shared" si="1"/>
        <v>14.5</v>
      </c>
      <c r="E128" s="4">
        <v>320189373</v>
      </c>
    </row>
    <row r="129" spans="1:5" x14ac:dyDescent="0.35">
      <c r="A129" s="21">
        <v>43901.748703703706</v>
      </c>
      <c r="B129" s="5">
        <v>500</v>
      </c>
      <c r="C129" s="5">
        <v>485.5</v>
      </c>
      <c r="D129" s="5">
        <f t="shared" si="1"/>
        <v>14.5</v>
      </c>
      <c r="E129" s="4">
        <v>320265269</v>
      </c>
    </row>
    <row r="130" spans="1:5" x14ac:dyDescent="0.35">
      <c r="A130" s="21">
        <v>43901.758287037039</v>
      </c>
      <c r="B130" s="5">
        <v>5000</v>
      </c>
      <c r="C130" s="5">
        <v>4805</v>
      </c>
      <c r="D130" s="5">
        <f t="shared" si="1"/>
        <v>195</v>
      </c>
      <c r="E130" s="4">
        <v>320274798</v>
      </c>
    </row>
    <row r="131" spans="1:5" x14ac:dyDescent="0.35">
      <c r="A131" s="21">
        <v>43902.313900462963</v>
      </c>
      <c r="B131" s="5">
        <v>200</v>
      </c>
      <c r="C131" s="5">
        <v>194.2</v>
      </c>
      <c r="D131" s="5">
        <f t="shared" si="1"/>
        <v>5.8000000000000114</v>
      </c>
      <c r="E131" s="4">
        <v>320720995</v>
      </c>
    </row>
    <row r="132" spans="1:5" x14ac:dyDescent="0.35">
      <c r="A132" s="21">
        <v>43902.451006944444</v>
      </c>
      <c r="B132" s="5">
        <v>300</v>
      </c>
      <c r="C132" s="5">
        <v>291.3</v>
      </c>
      <c r="D132" s="5">
        <f t="shared" si="1"/>
        <v>8.6999999999999886</v>
      </c>
      <c r="E132" s="4">
        <v>320821941</v>
      </c>
    </row>
    <row r="133" spans="1:5" x14ac:dyDescent="0.35">
      <c r="A133" s="21">
        <v>43902.510370370372</v>
      </c>
      <c r="B133" s="5">
        <v>500</v>
      </c>
      <c r="C133" s="5">
        <v>485.5</v>
      </c>
      <c r="D133" s="5">
        <f t="shared" ref="D133:D196" si="2">B133-C133</f>
        <v>14.5</v>
      </c>
      <c r="E133" s="4">
        <v>320875590</v>
      </c>
    </row>
    <row r="134" spans="1:5" x14ac:dyDescent="0.35">
      <c r="A134" s="21">
        <v>43902.581435185188</v>
      </c>
      <c r="B134" s="5">
        <v>1000</v>
      </c>
      <c r="C134" s="5">
        <v>971</v>
      </c>
      <c r="D134" s="5">
        <f t="shared" si="2"/>
        <v>29</v>
      </c>
      <c r="E134" s="4">
        <v>320951801</v>
      </c>
    </row>
    <row r="135" spans="1:5" x14ac:dyDescent="0.35">
      <c r="A135" s="21">
        <v>43902.584814814814</v>
      </c>
      <c r="B135" s="5">
        <v>700</v>
      </c>
      <c r="C135" s="5">
        <v>679.7</v>
      </c>
      <c r="D135" s="5">
        <f t="shared" si="2"/>
        <v>20.299999999999955</v>
      </c>
      <c r="E135" s="4">
        <v>320955118</v>
      </c>
    </row>
    <row r="136" spans="1:5" x14ac:dyDescent="0.35">
      <c r="A136" s="21">
        <v>43902.619884259257</v>
      </c>
      <c r="B136" s="5">
        <v>169</v>
      </c>
      <c r="C136" s="5">
        <v>164.1</v>
      </c>
      <c r="D136" s="5">
        <f t="shared" si="2"/>
        <v>4.9000000000000057</v>
      </c>
      <c r="E136" s="4">
        <v>320987868</v>
      </c>
    </row>
    <row r="137" spans="1:5" x14ac:dyDescent="0.35">
      <c r="A137" s="21">
        <v>43903.463159722225</v>
      </c>
      <c r="B137" s="5">
        <v>200</v>
      </c>
      <c r="C137" s="5">
        <v>194.2</v>
      </c>
      <c r="D137" s="5">
        <f t="shared" si="2"/>
        <v>5.8000000000000114</v>
      </c>
      <c r="E137" s="4">
        <v>321612248</v>
      </c>
    </row>
    <row r="138" spans="1:5" x14ac:dyDescent="0.35">
      <c r="A138" s="21">
        <v>43903.526504629626</v>
      </c>
      <c r="B138" s="5">
        <v>100</v>
      </c>
      <c r="C138" s="5">
        <v>96.1</v>
      </c>
      <c r="D138" s="5">
        <f t="shared" si="2"/>
        <v>3.9000000000000057</v>
      </c>
      <c r="E138" s="4">
        <v>321665426</v>
      </c>
    </row>
    <row r="139" spans="1:5" x14ac:dyDescent="0.35">
      <c r="A139" s="21">
        <v>43903.602777777778</v>
      </c>
      <c r="B139" s="5">
        <v>1</v>
      </c>
      <c r="C139" s="5">
        <v>-2.9</v>
      </c>
      <c r="D139" s="5">
        <f t="shared" si="2"/>
        <v>3.9</v>
      </c>
      <c r="E139" s="4">
        <v>321740022</v>
      </c>
    </row>
    <row r="140" spans="1:5" x14ac:dyDescent="0.35">
      <c r="A140" s="21">
        <v>43903.608414351853</v>
      </c>
      <c r="B140" s="5">
        <v>500</v>
      </c>
      <c r="C140" s="5">
        <v>485.5</v>
      </c>
      <c r="D140" s="5">
        <f t="shared" si="2"/>
        <v>14.5</v>
      </c>
      <c r="E140" s="4">
        <v>321745720</v>
      </c>
    </row>
    <row r="141" spans="1:5" x14ac:dyDescent="0.35">
      <c r="A141" s="21">
        <v>43903.719641203701</v>
      </c>
      <c r="B141" s="5">
        <v>100</v>
      </c>
      <c r="C141" s="5">
        <v>96.1</v>
      </c>
      <c r="D141" s="5">
        <f t="shared" si="2"/>
        <v>3.9000000000000057</v>
      </c>
      <c r="E141" s="4">
        <v>321856921</v>
      </c>
    </row>
    <row r="142" spans="1:5" x14ac:dyDescent="0.35">
      <c r="A142" s="21">
        <v>43903.742384259262</v>
      </c>
      <c r="B142" s="5">
        <v>100</v>
      </c>
      <c r="C142" s="5">
        <v>96.1</v>
      </c>
      <c r="D142" s="5">
        <f t="shared" si="2"/>
        <v>3.9000000000000057</v>
      </c>
      <c r="E142" s="4">
        <v>321880385</v>
      </c>
    </row>
    <row r="143" spans="1:5" x14ac:dyDescent="0.35">
      <c r="A143" s="21">
        <v>43903.754074074073</v>
      </c>
      <c r="B143" s="5">
        <v>100</v>
      </c>
      <c r="C143" s="5">
        <v>96.1</v>
      </c>
      <c r="D143" s="5">
        <f t="shared" si="2"/>
        <v>3.9000000000000057</v>
      </c>
      <c r="E143" s="4">
        <v>321897359</v>
      </c>
    </row>
    <row r="144" spans="1:5" x14ac:dyDescent="0.35">
      <c r="A144" s="21">
        <v>43903.798773148148</v>
      </c>
      <c r="B144" s="5">
        <v>100</v>
      </c>
      <c r="C144" s="5">
        <v>96.1</v>
      </c>
      <c r="D144" s="5">
        <f t="shared" si="2"/>
        <v>3.9000000000000057</v>
      </c>
      <c r="E144" s="4">
        <v>321940119</v>
      </c>
    </row>
    <row r="145" spans="1:5" x14ac:dyDescent="0.35">
      <c r="A145" s="21">
        <v>43903.947662037041</v>
      </c>
      <c r="B145" s="5">
        <v>200</v>
      </c>
      <c r="C145" s="5">
        <v>194.2</v>
      </c>
      <c r="D145" s="5">
        <f t="shared" si="2"/>
        <v>5.8000000000000114</v>
      </c>
      <c r="E145" s="4">
        <v>322073672</v>
      </c>
    </row>
    <row r="146" spans="1:5" x14ac:dyDescent="0.35">
      <c r="A146" s="21">
        <v>43904.510127314818</v>
      </c>
      <c r="B146" s="5">
        <v>200</v>
      </c>
      <c r="C146" s="5">
        <v>194.2</v>
      </c>
      <c r="D146" s="5">
        <f t="shared" si="2"/>
        <v>5.8000000000000114</v>
      </c>
      <c r="E146" s="4">
        <v>322479215</v>
      </c>
    </row>
    <row r="147" spans="1:5" x14ac:dyDescent="0.35">
      <c r="A147" s="21">
        <v>43904.576423611114</v>
      </c>
      <c r="B147" s="5">
        <v>100</v>
      </c>
      <c r="C147" s="5">
        <v>96.1</v>
      </c>
      <c r="D147" s="5">
        <f t="shared" si="2"/>
        <v>3.9000000000000057</v>
      </c>
      <c r="E147" s="4">
        <v>322549574</v>
      </c>
    </row>
    <row r="148" spans="1:5" x14ac:dyDescent="0.35">
      <c r="A148" s="21">
        <v>43904.590960648151</v>
      </c>
      <c r="B148" s="5">
        <v>100</v>
      </c>
      <c r="C148" s="5">
        <v>96.1</v>
      </c>
      <c r="D148" s="5">
        <f t="shared" si="2"/>
        <v>3.9000000000000057</v>
      </c>
      <c r="E148" s="4">
        <v>322564155</v>
      </c>
    </row>
    <row r="149" spans="1:5" x14ac:dyDescent="0.35">
      <c r="A149" s="21">
        <v>43904.698912037034</v>
      </c>
      <c r="B149" s="5">
        <v>200</v>
      </c>
      <c r="C149" s="5">
        <v>194.2</v>
      </c>
      <c r="D149" s="5">
        <f t="shared" si="2"/>
        <v>5.8000000000000114</v>
      </c>
      <c r="E149" s="4">
        <v>322667987</v>
      </c>
    </row>
    <row r="150" spans="1:5" x14ac:dyDescent="0.35">
      <c r="A150" s="21">
        <v>43904.909467592595</v>
      </c>
      <c r="B150" s="5">
        <v>100</v>
      </c>
      <c r="C150" s="5">
        <v>96.1</v>
      </c>
      <c r="D150" s="5">
        <f t="shared" si="2"/>
        <v>3.9000000000000057</v>
      </c>
      <c r="E150" s="4">
        <v>322864924</v>
      </c>
    </row>
    <row r="151" spans="1:5" x14ac:dyDescent="0.35">
      <c r="A151" s="21">
        <v>43904.963819444441</v>
      </c>
      <c r="B151" s="5">
        <v>500</v>
      </c>
      <c r="C151" s="5">
        <v>485.5</v>
      </c>
      <c r="D151" s="5">
        <f t="shared" si="2"/>
        <v>14.5</v>
      </c>
      <c r="E151" s="4">
        <v>322907356</v>
      </c>
    </row>
    <row r="152" spans="1:5" x14ac:dyDescent="0.35">
      <c r="A152" s="21">
        <v>43905.448321759257</v>
      </c>
      <c r="B152" s="5">
        <v>500</v>
      </c>
      <c r="C152" s="5">
        <v>485.5</v>
      </c>
      <c r="D152" s="5">
        <f t="shared" si="2"/>
        <v>14.5</v>
      </c>
      <c r="E152" s="4">
        <v>323267012</v>
      </c>
    </row>
    <row r="153" spans="1:5" x14ac:dyDescent="0.35">
      <c r="A153" s="21">
        <v>43905.502928240741</v>
      </c>
      <c r="B153" s="5">
        <v>2000</v>
      </c>
      <c r="C153" s="5">
        <v>1942</v>
      </c>
      <c r="D153" s="5">
        <f t="shared" si="2"/>
        <v>58</v>
      </c>
      <c r="E153" s="4">
        <v>323310597</v>
      </c>
    </row>
    <row r="154" spans="1:5" x14ac:dyDescent="0.35">
      <c r="A154" s="21">
        <v>43905.613738425927</v>
      </c>
      <c r="B154" s="5">
        <v>200</v>
      </c>
      <c r="C154" s="5">
        <v>194.2</v>
      </c>
      <c r="D154" s="5">
        <f t="shared" si="2"/>
        <v>5.8000000000000114</v>
      </c>
      <c r="E154" s="4">
        <v>323431066</v>
      </c>
    </row>
    <row r="155" spans="1:5" x14ac:dyDescent="0.35">
      <c r="A155" s="21">
        <v>43905.781168981484</v>
      </c>
      <c r="B155" s="5">
        <v>100</v>
      </c>
      <c r="C155" s="5">
        <v>96.1</v>
      </c>
      <c r="D155" s="5">
        <f t="shared" si="2"/>
        <v>3.9000000000000057</v>
      </c>
      <c r="E155" s="4">
        <v>323600914</v>
      </c>
    </row>
    <row r="156" spans="1:5" x14ac:dyDescent="0.35">
      <c r="A156" s="21">
        <v>43905.798993055556</v>
      </c>
      <c r="B156" s="5">
        <v>300</v>
      </c>
      <c r="C156" s="5">
        <v>291.3</v>
      </c>
      <c r="D156" s="5">
        <f t="shared" si="2"/>
        <v>8.6999999999999886</v>
      </c>
      <c r="E156" s="4">
        <v>323617372</v>
      </c>
    </row>
    <row r="157" spans="1:5" x14ac:dyDescent="0.35">
      <c r="A157" s="21">
        <v>43906.527800925927</v>
      </c>
      <c r="B157" s="5">
        <v>200</v>
      </c>
      <c r="C157" s="5">
        <v>194.2</v>
      </c>
      <c r="D157" s="5">
        <f t="shared" si="2"/>
        <v>5.8000000000000114</v>
      </c>
      <c r="E157" s="4">
        <v>324190565</v>
      </c>
    </row>
    <row r="158" spans="1:5" x14ac:dyDescent="0.35">
      <c r="A158" s="21">
        <v>43906.593807870369</v>
      </c>
      <c r="B158" s="5">
        <v>500</v>
      </c>
      <c r="C158" s="5">
        <v>485.5</v>
      </c>
      <c r="D158" s="5">
        <f t="shared" si="2"/>
        <v>14.5</v>
      </c>
      <c r="E158" s="4">
        <v>324259603</v>
      </c>
    </row>
    <row r="159" spans="1:5" x14ac:dyDescent="0.35">
      <c r="A159" s="21">
        <v>43906.633969907409</v>
      </c>
      <c r="B159" s="5">
        <v>500</v>
      </c>
      <c r="C159" s="5">
        <v>485.5</v>
      </c>
      <c r="D159" s="5">
        <f t="shared" si="2"/>
        <v>14.5</v>
      </c>
      <c r="E159" s="4">
        <v>324297128</v>
      </c>
    </row>
    <row r="160" spans="1:5" x14ac:dyDescent="0.35">
      <c r="A160" s="21">
        <v>43906.701874999999</v>
      </c>
      <c r="B160" s="5">
        <v>500</v>
      </c>
      <c r="C160" s="5">
        <v>485.5</v>
      </c>
      <c r="D160" s="5">
        <f t="shared" si="2"/>
        <v>14.5</v>
      </c>
      <c r="E160" s="4">
        <v>324359445</v>
      </c>
    </row>
    <row r="161" spans="1:5" x14ac:dyDescent="0.35">
      <c r="A161" s="21">
        <v>43907.027291666665</v>
      </c>
      <c r="B161" s="5">
        <v>500</v>
      </c>
      <c r="C161" s="5">
        <v>485.5</v>
      </c>
      <c r="D161" s="5">
        <f t="shared" si="2"/>
        <v>14.5</v>
      </c>
      <c r="E161" s="4">
        <v>324628784</v>
      </c>
    </row>
    <row r="162" spans="1:5" x14ac:dyDescent="0.35">
      <c r="A162" s="21">
        <v>43907.432303240741</v>
      </c>
      <c r="B162" s="5">
        <v>200</v>
      </c>
      <c r="C162" s="5">
        <v>194.2</v>
      </c>
      <c r="D162" s="5">
        <f t="shared" si="2"/>
        <v>5.8000000000000114</v>
      </c>
      <c r="E162" s="4">
        <v>324924527</v>
      </c>
    </row>
    <row r="163" spans="1:5" x14ac:dyDescent="0.35">
      <c r="A163" s="21">
        <v>43907.87939814815</v>
      </c>
      <c r="B163" s="5">
        <v>100</v>
      </c>
      <c r="C163" s="5">
        <v>96.1</v>
      </c>
      <c r="D163" s="5">
        <f t="shared" si="2"/>
        <v>3.9000000000000057</v>
      </c>
      <c r="E163" s="4">
        <v>325329589</v>
      </c>
    </row>
    <row r="164" spans="1:5" x14ac:dyDescent="0.35">
      <c r="A164" s="21">
        <v>43907.884479166663</v>
      </c>
      <c r="B164" s="5">
        <v>200</v>
      </c>
      <c r="C164" s="5">
        <v>194.2</v>
      </c>
      <c r="D164" s="5">
        <f t="shared" si="2"/>
        <v>5.8000000000000114</v>
      </c>
      <c r="E164" s="4">
        <v>325333592</v>
      </c>
    </row>
    <row r="165" spans="1:5" x14ac:dyDescent="0.35">
      <c r="A165" s="21">
        <v>43907.899224537039</v>
      </c>
      <c r="B165" s="5">
        <v>500</v>
      </c>
      <c r="C165" s="5">
        <v>485.5</v>
      </c>
      <c r="D165" s="5">
        <f t="shared" si="2"/>
        <v>14.5</v>
      </c>
      <c r="E165" s="4">
        <v>325345587</v>
      </c>
    </row>
    <row r="166" spans="1:5" x14ac:dyDescent="0.35">
      <c r="A166" s="21">
        <v>43907.899780092594</v>
      </c>
      <c r="B166" s="5">
        <v>1000</v>
      </c>
      <c r="C166" s="5">
        <v>971</v>
      </c>
      <c r="D166" s="5">
        <f t="shared" si="2"/>
        <v>29</v>
      </c>
      <c r="E166" s="4">
        <v>325346393</v>
      </c>
    </row>
    <row r="167" spans="1:5" x14ac:dyDescent="0.35">
      <c r="A167" s="21">
        <v>43907.929965277777</v>
      </c>
      <c r="B167" s="5">
        <v>500</v>
      </c>
      <c r="C167" s="5">
        <v>485.5</v>
      </c>
      <c r="D167" s="5">
        <f t="shared" si="2"/>
        <v>14.5</v>
      </c>
      <c r="E167" s="4">
        <v>325367769</v>
      </c>
    </row>
    <row r="168" spans="1:5" x14ac:dyDescent="0.35">
      <c r="A168" s="21">
        <v>43907.939606481479</v>
      </c>
      <c r="B168" s="5">
        <v>2000</v>
      </c>
      <c r="C168" s="5">
        <v>1942</v>
      </c>
      <c r="D168" s="5">
        <f t="shared" si="2"/>
        <v>58</v>
      </c>
      <c r="E168" s="4">
        <v>325374693</v>
      </c>
    </row>
    <row r="169" spans="1:5" x14ac:dyDescent="0.35">
      <c r="A169" s="21">
        <v>43907.947847222225</v>
      </c>
      <c r="B169" s="5">
        <v>100</v>
      </c>
      <c r="C169" s="5">
        <v>96.1</v>
      </c>
      <c r="D169" s="5">
        <f t="shared" si="2"/>
        <v>3.9000000000000057</v>
      </c>
      <c r="E169" s="4">
        <v>325379814</v>
      </c>
    </row>
    <row r="170" spans="1:5" x14ac:dyDescent="0.35">
      <c r="A170" s="21">
        <v>43907.957766203705</v>
      </c>
      <c r="B170" s="5">
        <v>500</v>
      </c>
      <c r="C170" s="5">
        <v>485.5</v>
      </c>
      <c r="D170" s="5">
        <f t="shared" si="2"/>
        <v>14.5</v>
      </c>
      <c r="E170" s="4">
        <v>325385696</v>
      </c>
    </row>
    <row r="171" spans="1:5" x14ac:dyDescent="0.35">
      <c r="A171" s="21">
        <v>43907.993784722225</v>
      </c>
      <c r="B171" s="5">
        <v>200</v>
      </c>
      <c r="C171" s="5">
        <v>194.2</v>
      </c>
      <c r="D171" s="5">
        <f t="shared" si="2"/>
        <v>5.8000000000000114</v>
      </c>
      <c r="E171" s="4">
        <v>325406903</v>
      </c>
    </row>
    <row r="172" spans="1:5" x14ac:dyDescent="0.35">
      <c r="A172" s="21">
        <v>43907.995254629626</v>
      </c>
      <c r="B172" s="5">
        <v>500</v>
      </c>
      <c r="C172" s="5">
        <v>485.5</v>
      </c>
      <c r="D172" s="5">
        <f t="shared" si="2"/>
        <v>14.5</v>
      </c>
      <c r="E172" s="4">
        <v>325407672</v>
      </c>
    </row>
    <row r="173" spans="1:5" x14ac:dyDescent="0.35">
      <c r="A173" s="21">
        <v>43907.998715277776</v>
      </c>
      <c r="B173" s="5">
        <v>500</v>
      </c>
      <c r="C173" s="5">
        <v>485.5</v>
      </c>
      <c r="D173" s="5">
        <f t="shared" si="2"/>
        <v>14.5</v>
      </c>
      <c r="E173" s="4">
        <v>325409427</v>
      </c>
    </row>
    <row r="174" spans="1:5" x14ac:dyDescent="0.35">
      <c r="A174" s="21">
        <v>43908.024965277778</v>
      </c>
      <c r="B174" s="5">
        <v>100</v>
      </c>
      <c r="C174" s="5">
        <v>96.1</v>
      </c>
      <c r="D174" s="5">
        <f t="shared" si="2"/>
        <v>3.9000000000000057</v>
      </c>
      <c r="E174" s="4">
        <v>325446890</v>
      </c>
    </row>
    <row r="175" spans="1:5" x14ac:dyDescent="0.35">
      <c r="A175" s="21">
        <v>43908.122245370374</v>
      </c>
      <c r="B175" s="5">
        <v>200</v>
      </c>
      <c r="C175" s="5">
        <v>194.2</v>
      </c>
      <c r="D175" s="5">
        <f t="shared" si="2"/>
        <v>5.8000000000000114</v>
      </c>
      <c r="E175" s="4">
        <v>325562416</v>
      </c>
    </row>
    <row r="176" spans="1:5" x14ac:dyDescent="0.35">
      <c r="A176" s="21">
        <v>43908.292847222219</v>
      </c>
      <c r="B176" s="5">
        <v>500</v>
      </c>
      <c r="C176" s="5">
        <v>485.5</v>
      </c>
      <c r="D176" s="5">
        <f t="shared" si="2"/>
        <v>14.5</v>
      </c>
      <c r="E176" s="4">
        <v>325658137</v>
      </c>
    </row>
    <row r="177" spans="1:5" x14ac:dyDescent="0.35">
      <c r="A177" s="21">
        <v>43908.39340277778</v>
      </c>
      <c r="B177" s="5">
        <v>500</v>
      </c>
      <c r="C177" s="5">
        <v>485.5</v>
      </c>
      <c r="D177" s="5">
        <f t="shared" si="2"/>
        <v>14.5</v>
      </c>
      <c r="E177" s="4">
        <v>325716997</v>
      </c>
    </row>
    <row r="178" spans="1:5" x14ac:dyDescent="0.35">
      <c r="A178" s="21">
        <v>43908.418564814812</v>
      </c>
      <c r="B178" s="5">
        <v>500</v>
      </c>
      <c r="C178" s="5">
        <v>485.5</v>
      </c>
      <c r="D178" s="5">
        <f t="shared" si="2"/>
        <v>14.5</v>
      </c>
      <c r="E178" s="4">
        <v>325737084</v>
      </c>
    </row>
    <row r="179" spans="1:5" x14ac:dyDescent="0.35">
      <c r="A179" s="21">
        <v>43908.422743055555</v>
      </c>
      <c r="B179" s="5">
        <v>500</v>
      </c>
      <c r="C179" s="5">
        <v>480.5</v>
      </c>
      <c r="D179" s="5">
        <f t="shared" si="2"/>
        <v>19.5</v>
      </c>
      <c r="E179" s="4">
        <v>325741068</v>
      </c>
    </row>
    <row r="180" spans="1:5" x14ac:dyDescent="0.35">
      <c r="A180" s="21">
        <v>43908.43608796296</v>
      </c>
      <c r="B180" s="5">
        <v>200</v>
      </c>
      <c r="C180" s="5">
        <v>194.2</v>
      </c>
      <c r="D180" s="5">
        <f t="shared" si="2"/>
        <v>5.8000000000000114</v>
      </c>
      <c r="E180" s="4">
        <v>325754433</v>
      </c>
    </row>
    <row r="181" spans="1:5" x14ac:dyDescent="0.35">
      <c r="A181" s="21">
        <v>43908.469502314816</v>
      </c>
      <c r="B181" s="5">
        <v>200</v>
      </c>
      <c r="C181" s="5">
        <v>194.2</v>
      </c>
      <c r="D181" s="5">
        <f t="shared" si="2"/>
        <v>5.8000000000000114</v>
      </c>
      <c r="E181" s="4">
        <v>325784506</v>
      </c>
    </row>
    <row r="182" spans="1:5" x14ac:dyDescent="0.35">
      <c r="A182" s="21">
        <v>43908.522488425922</v>
      </c>
      <c r="B182" s="5">
        <v>1000</v>
      </c>
      <c r="C182" s="5">
        <v>971</v>
      </c>
      <c r="D182" s="5">
        <f t="shared" si="2"/>
        <v>29</v>
      </c>
      <c r="E182" s="4">
        <v>325832185</v>
      </c>
    </row>
    <row r="183" spans="1:5" x14ac:dyDescent="0.35">
      <c r="A183" s="21">
        <v>43908.545289351852</v>
      </c>
      <c r="B183" s="5">
        <v>100</v>
      </c>
      <c r="C183" s="5">
        <v>96.1</v>
      </c>
      <c r="D183" s="5">
        <f t="shared" si="2"/>
        <v>3.9000000000000057</v>
      </c>
      <c r="E183" s="4">
        <v>325855519</v>
      </c>
    </row>
    <row r="184" spans="1:5" x14ac:dyDescent="0.35">
      <c r="A184" s="21">
        <v>43908.552187499998</v>
      </c>
      <c r="B184" s="5">
        <v>400</v>
      </c>
      <c r="C184" s="5">
        <v>388.4</v>
      </c>
      <c r="D184" s="5">
        <f t="shared" si="2"/>
        <v>11.600000000000023</v>
      </c>
      <c r="E184" s="4">
        <v>325862946</v>
      </c>
    </row>
    <row r="185" spans="1:5" x14ac:dyDescent="0.35">
      <c r="A185" s="21">
        <v>43908.575810185182</v>
      </c>
      <c r="B185" s="5">
        <v>500</v>
      </c>
      <c r="C185" s="5">
        <v>485.5</v>
      </c>
      <c r="D185" s="5">
        <f t="shared" si="2"/>
        <v>14.5</v>
      </c>
      <c r="E185" s="4">
        <v>325886857</v>
      </c>
    </row>
    <row r="186" spans="1:5" x14ac:dyDescent="0.35">
      <c r="A186" s="21">
        <v>43908.740416666667</v>
      </c>
      <c r="B186" s="5">
        <v>1000</v>
      </c>
      <c r="C186" s="5">
        <v>971</v>
      </c>
      <c r="D186" s="5">
        <f t="shared" si="2"/>
        <v>29</v>
      </c>
      <c r="E186" s="4">
        <v>326050562</v>
      </c>
    </row>
    <row r="187" spans="1:5" x14ac:dyDescent="0.35">
      <c r="A187" s="21">
        <v>43908.774502314816</v>
      </c>
      <c r="B187" s="5">
        <v>100</v>
      </c>
      <c r="C187" s="5">
        <v>96.1</v>
      </c>
      <c r="D187" s="5">
        <f t="shared" si="2"/>
        <v>3.9000000000000057</v>
      </c>
      <c r="E187" s="4">
        <v>326086392</v>
      </c>
    </row>
    <row r="188" spans="1:5" x14ac:dyDescent="0.35">
      <c r="A188" s="21">
        <v>43908.949942129628</v>
      </c>
      <c r="B188" s="5">
        <v>15000</v>
      </c>
      <c r="C188" s="5">
        <v>14565</v>
      </c>
      <c r="D188" s="5">
        <f t="shared" si="2"/>
        <v>435</v>
      </c>
      <c r="E188" s="4">
        <v>326230042</v>
      </c>
    </row>
    <row r="189" spans="1:5" x14ac:dyDescent="0.35">
      <c r="A189" s="21">
        <v>43908.950671296298</v>
      </c>
      <c r="B189" s="5">
        <v>100</v>
      </c>
      <c r="C189" s="5">
        <v>96.1</v>
      </c>
      <c r="D189" s="5">
        <f t="shared" si="2"/>
        <v>3.9000000000000057</v>
      </c>
      <c r="E189" s="4">
        <v>326230708</v>
      </c>
    </row>
    <row r="190" spans="1:5" x14ac:dyDescent="0.35">
      <c r="A190" s="21">
        <v>43909.323425925926</v>
      </c>
      <c r="B190" s="5">
        <v>500</v>
      </c>
      <c r="C190" s="5">
        <v>485.5</v>
      </c>
      <c r="D190" s="5">
        <f t="shared" si="2"/>
        <v>14.5</v>
      </c>
      <c r="E190" s="4">
        <v>326508634</v>
      </c>
    </row>
    <row r="191" spans="1:5" x14ac:dyDescent="0.35">
      <c r="A191" s="21">
        <v>43909.371365740742</v>
      </c>
      <c r="B191" s="5">
        <v>1000</v>
      </c>
      <c r="C191" s="5">
        <v>961</v>
      </c>
      <c r="D191" s="5">
        <f t="shared" si="2"/>
        <v>39</v>
      </c>
      <c r="E191" s="4">
        <v>326536941</v>
      </c>
    </row>
    <row r="192" spans="1:5" x14ac:dyDescent="0.35">
      <c r="A192" s="21">
        <v>43909.711076388892</v>
      </c>
      <c r="B192" s="5">
        <v>200</v>
      </c>
      <c r="C192" s="5">
        <v>194.2</v>
      </c>
      <c r="D192" s="5">
        <f t="shared" si="2"/>
        <v>5.8000000000000114</v>
      </c>
      <c r="E192" s="4">
        <v>326862517</v>
      </c>
    </row>
    <row r="193" spans="1:5" x14ac:dyDescent="0.35">
      <c r="A193" s="21">
        <v>43909.815196759257</v>
      </c>
      <c r="B193" s="5">
        <v>100</v>
      </c>
      <c r="C193" s="5">
        <v>96.1</v>
      </c>
      <c r="D193" s="5">
        <f t="shared" si="2"/>
        <v>3.9000000000000057</v>
      </c>
      <c r="E193" s="4">
        <v>326968928</v>
      </c>
    </row>
    <row r="194" spans="1:5" x14ac:dyDescent="0.35">
      <c r="A194" s="21">
        <v>43909.942604166667</v>
      </c>
      <c r="B194" s="5">
        <v>5000</v>
      </c>
      <c r="C194" s="5">
        <v>4855</v>
      </c>
      <c r="D194" s="5">
        <f t="shared" si="2"/>
        <v>145</v>
      </c>
      <c r="E194" s="4">
        <v>327075745</v>
      </c>
    </row>
    <row r="195" spans="1:5" x14ac:dyDescent="0.35">
      <c r="A195" s="21">
        <v>43910.008761574078</v>
      </c>
      <c r="B195" s="5">
        <v>100</v>
      </c>
      <c r="C195" s="5">
        <v>96.1</v>
      </c>
      <c r="D195" s="5">
        <f t="shared" si="2"/>
        <v>3.9000000000000057</v>
      </c>
      <c r="E195" s="4">
        <v>327119543</v>
      </c>
    </row>
    <row r="196" spans="1:5" x14ac:dyDescent="0.35">
      <c r="A196" s="21">
        <v>43910.405624999999</v>
      </c>
      <c r="B196" s="5">
        <v>100</v>
      </c>
      <c r="C196" s="5">
        <v>96.1</v>
      </c>
      <c r="D196" s="5">
        <f t="shared" si="2"/>
        <v>3.9000000000000057</v>
      </c>
      <c r="E196" s="4">
        <v>327397538</v>
      </c>
    </row>
    <row r="197" spans="1:5" x14ac:dyDescent="0.35">
      <c r="A197" s="21">
        <v>43910.421226851853</v>
      </c>
      <c r="B197" s="5">
        <v>1500</v>
      </c>
      <c r="C197" s="5">
        <v>1456.5</v>
      </c>
      <c r="D197" s="5">
        <f t="shared" ref="D197:D260" si="3">B197-C197</f>
        <v>43.5</v>
      </c>
      <c r="E197" s="4">
        <v>327410898</v>
      </c>
    </row>
    <row r="198" spans="1:5" x14ac:dyDescent="0.35">
      <c r="A198" s="21">
        <v>43910.505995370368</v>
      </c>
      <c r="B198" s="5">
        <v>100</v>
      </c>
      <c r="C198" s="5">
        <v>96.1</v>
      </c>
      <c r="D198" s="5">
        <f t="shared" si="3"/>
        <v>3.9000000000000057</v>
      </c>
      <c r="E198" s="4">
        <v>327484364</v>
      </c>
    </row>
    <row r="199" spans="1:5" x14ac:dyDescent="0.35">
      <c r="A199" s="21">
        <v>43910.515127314815</v>
      </c>
      <c r="B199" s="5">
        <v>500</v>
      </c>
      <c r="C199" s="5">
        <v>485.5</v>
      </c>
      <c r="D199" s="5">
        <f t="shared" si="3"/>
        <v>14.5</v>
      </c>
      <c r="E199" s="4">
        <v>327493845</v>
      </c>
    </row>
    <row r="200" spans="1:5" x14ac:dyDescent="0.35">
      <c r="A200" s="21">
        <v>43910.547650462962</v>
      </c>
      <c r="B200" s="5">
        <v>500</v>
      </c>
      <c r="C200" s="5">
        <v>485.5</v>
      </c>
      <c r="D200" s="5">
        <f t="shared" si="3"/>
        <v>14.5</v>
      </c>
      <c r="E200" s="4">
        <v>327530053</v>
      </c>
    </row>
    <row r="201" spans="1:5" x14ac:dyDescent="0.35">
      <c r="A201" s="21">
        <v>43910.617037037038</v>
      </c>
      <c r="B201" s="5">
        <v>500</v>
      </c>
      <c r="C201" s="5">
        <v>485.5</v>
      </c>
      <c r="D201" s="5">
        <f t="shared" si="3"/>
        <v>14.5</v>
      </c>
      <c r="E201" s="4">
        <v>327608659</v>
      </c>
    </row>
    <row r="202" spans="1:5" x14ac:dyDescent="0.35">
      <c r="A202" s="21">
        <v>43910.649351851855</v>
      </c>
      <c r="B202" s="5">
        <v>200</v>
      </c>
      <c r="C202" s="5">
        <v>194.2</v>
      </c>
      <c r="D202" s="5">
        <f t="shared" si="3"/>
        <v>5.8000000000000114</v>
      </c>
      <c r="E202" s="4">
        <v>327643491</v>
      </c>
    </row>
    <row r="203" spans="1:5" x14ac:dyDescent="0.35">
      <c r="A203" s="21">
        <v>43910.820370370369</v>
      </c>
      <c r="B203" s="5">
        <v>500</v>
      </c>
      <c r="C203" s="5">
        <v>485.5</v>
      </c>
      <c r="D203" s="5">
        <f t="shared" si="3"/>
        <v>14.5</v>
      </c>
      <c r="E203" s="4">
        <v>327832520</v>
      </c>
    </row>
    <row r="204" spans="1:5" x14ac:dyDescent="0.35">
      <c r="A204" s="21">
        <v>43910.835115740738</v>
      </c>
      <c r="B204" s="5">
        <v>1000</v>
      </c>
      <c r="C204" s="5">
        <v>971</v>
      </c>
      <c r="D204" s="5">
        <f t="shared" si="3"/>
        <v>29</v>
      </c>
      <c r="E204" s="4">
        <v>327847869</v>
      </c>
    </row>
    <row r="205" spans="1:5" x14ac:dyDescent="0.35">
      <c r="A205" s="21">
        <v>43910.862939814811</v>
      </c>
      <c r="B205" s="5">
        <v>1000</v>
      </c>
      <c r="C205" s="5">
        <v>971</v>
      </c>
      <c r="D205" s="5">
        <f t="shared" si="3"/>
        <v>29</v>
      </c>
      <c r="E205" s="4">
        <v>327875477</v>
      </c>
    </row>
    <row r="206" spans="1:5" x14ac:dyDescent="0.35">
      <c r="A206" s="21">
        <v>43910.962025462963</v>
      </c>
      <c r="B206" s="5">
        <v>100</v>
      </c>
      <c r="C206" s="5">
        <v>96.1</v>
      </c>
      <c r="D206" s="5">
        <f t="shared" si="3"/>
        <v>3.9000000000000057</v>
      </c>
      <c r="E206" s="4">
        <v>327955189</v>
      </c>
    </row>
    <row r="207" spans="1:5" x14ac:dyDescent="0.35">
      <c r="A207" s="21">
        <v>43911.48265046296</v>
      </c>
      <c r="B207" s="5">
        <v>200</v>
      </c>
      <c r="C207" s="5">
        <v>194.2</v>
      </c>
      <c r="D207" s="5">
        <f t="shared" si="3"/>
        <v>5.8000000000000114</v>
      </c>
      <c r="E207" s="4">
        <v>328338692</v>
      </c>
    </row>
    <row r="208" spans="1:5" x14ac:dyDescent="0.35">
      <c r="A208" s="21">
        <v>43911.990231481483</v>
      </c>
      <c r="B208" s="5">
        <v>5000</v>
      </c>
      <c r="C208" s="5">
        <v>4855</v>
      </c>
      <c r="D208" s="5">
        <f t="shared" si="3"/>
        <v>145</v>
      </c>
      <c r="E208" s="4">
        <v>328827667</v>
      </c>
    </row>
    <row r="209" spans="1:5" x14ac:dyDescent="0.35">
      <c r="A209" s="21">
        <v>43912.083194444444</v>
      </c>
      <c r="B209" s="5">
        <v>100</v>
      </c>
      <c r="C209" s="5">
        <v>96.1</v>
      </c>
      <c r="D209" s="5">
        <f t="shared" si="3"/>
        <v>3.9000000000000057</v>
      </c>
      <c r="E209" s="4">
        <v>328931911</v>
      </c>
    </row>
    <row r="210" spans="1:5" x14ac:dyDescent="0.35">
      <c r="A210" s="21">
        <v>43912.354120370372</v>
      </c>
      <c r="B210" s="5">
        <v>1000</v>
      </c>
      <c r="C210" s="5">
        <v>971</v>
      </c>
      <c r="D210" s="5">
        <f t="shared" si="3"/>
        <v>29</v>
      </c>
      <c r="E210" s="4">
        <v>329090231</v>
      </c>
    </row>
    <row r="211" spans="1:5" x14ac:dyDescent="0.35">
      <c r="A211" s="21">
        <v>43912.461423611108</v>
      </c>
      <c r="B211" s="5">
        <v>200</v>
      </c>
      <c r="C211" s="5">
        <v>194.2</v>
      </c>
      <c r="D211" s="5">
        <f t="shared" si="3"/>
        <v>5.8000000000000114</v>
      </c>
      <c r="E211" s="4">
        <v>329176639</v>
      </c>
    </row>
    <row r="212" spans="1:5" x14ac:dyDescent="0.35">
      <c r="A212" s="21">
        <v>43912.52511574074</v>
      </c>
      <c r="B212" s="5">
        <v>6000</v>
      </c>
      <c r="C212" s="5">
        <v>5826</v>
      </c>
      <c r="D212" s="5">
        <f t="shared" si="3"/>
        <v>174</v>
      </c>
      <c r="E212" s="4">
        <v>329236235</v>
      </c>
    </row>
    <row r="213" spans="1:5" x14ac:dyDescent="0.35">
      <c r="A213" s="21">
        <v>43912.862303240741</v>
      </c>
      <c r="B213" s="5">
        <v>1500</v>
      </c>
      <c r="C213" s="5">
        <v>1456.5</v>
      </c>
      <c r="D213" s="5">
        <f t="shared" si="3"/>
        <v>43.5</v>
      </c>
      <c r="E213" s="4">
        <v>329591684</v>
      </c>
    </row>
    <row r="214" spans="1:5" x14ac:dyDescent="0.35">
      <c r="A214" s="21">
        <v>43912.863749999997</v>
      </c>
      <c r="B214" s="5">
        <v>1000</v>
      </c>
      <c r="C214" s="5">
        <v>971</v>
      </c>
      <c r="D214" s="5">
        <f t="shared" si="3"/>
        <v>29</v>
      </c>
      <c r="E214" s="4">
        <v>329593292</v>
      </c>
    </row>
    <row r="215" spans="1:5" x14ac:dyDescent="0.35">
      <c r="A215" s="21">
        <v>43913.107349537036</v>
      </c>
      <c r="B215" s="5">
        <v>100</v>
      </c>
      <c r="C215" s="5">
        <v>96.1</v>
      </c>
      <c r="D215" s="5">
        <f t="shared" si="3"/>
        <v>3.9000000000000057</v>
      </c>
      <c r="E215" s="4">
        <v>329814379</v>
      </c>
    </row>
    <row r="216" spans="1:5" x14ac:dyDescent="0.35">
      <c r="A216" s="21">
        <v>43913.258344907408</v>
      </c>
      <c r="B216" s="5">
        <v>500</v>
      </c>
      <c r="C216" s="5">
        <v>485.5</v>
      </c>
      <c r="D216" s="5">
        <f t="shared" si="3"/>
        <v>14.5</v>
      </c>
      <c r="E216" s="4">
        <v>329908291</v>
      </c>
    </row>
    <row r="217" spans="1:5" x14ac:dyDescent="0.35">
      <c r="A217" s="21">
        <v>43913.403749999998</v>
      </c>
      <c r="B217" s="5">
        <v>500</v>
      </c>
      <c r="C217" s="5">
        <v>485.5</v>
      </c>
      <c r="D217" s="5">
        <f t="shared" si="3"/>
        <v>14.5</v>
      </c>
      <c r="E217" s="4">
        <v>329985437</v>
      </c>
    </row>
    <row r="218" spans="1:5" x14ac:dyDescent="0.35">
      <c r="A218" s="21">
        <v>43913.560601851852</v>
      </c>
      <c r="B218" s="5">
        <v>500</v>
      </c>
      <c r="C218" s="5">
        <v>485.5</v>
      </c>
      <c r="D218" s="5">
        <f t="shared" si="3"/>
        <v>14.5</v>
      </c>
      <c r="E218" s="4">
        <v>330143754</v>
      </c>
    </row>
    <row r="219" spans="1:5" x14ac:dyDescent="0.35">
      <c r="A219" s="21">
        <v>43913.567708333336</v>
      </c>
      <c r="B219" s="5">
        <v>5000</v>
      </c>
      <c r="C219" s="5">
        <v>4855</v>
      </c>
      <c r="D219" s="5">
        <f t="shared" si="3"/>
        <v>145</v>
      </c>
      <c r="E219" s="4">
        <v>330152490</v>
      </c>
    </row>
    <row r="220" spans="1:5" x14ac:dyDescent="0.35">
      <c r="A220" s="21">
        <v>43913.590509259258</v>
      </c>
      <c r="B220" s="5">
        <v>100</v>
      </c>
      <c r="C220" s="5">
        <v>96.1</v>
      </c>
      <c r="D220" s="5">
        <f t="shared" si="3"/>
        <v>3.9000000000000057</v>
      </c>
      <c r="E220" s="4">
        <v>330177890</v>
      </c>
    </row>
    <row r="221" spans="1:5" x14ac:dyDescent="0.35">
      <c r="A221" s="21">
        <v>43913.91909722222</v>
      </c>
      <c r="B221" s="5">
        <v>500</v>
      </c>
      <c r="C221" s="5">
        <v>485.5</v>
      </c>
      <c r="D221" s="5">
        <f t="shared" si="3"/>
        <v>14.5</v>
      </c>
      <c r="E221" s="4">
        <v>330503752</v>
      </c>
    </row>
    <row r="222" spans="1:5" x14ac:dyDescent="0.35">
      <c r="A222" s="21">
        <v>43914.41605324074</v>
      </c>
      <c r="B222" s="5">
        <v>100</v>
      </c>
      <c r="C222" s="5">
        <v>96.1</v>
      </c>
      <c r="D222" s="5">
        <f t="shared" si="3"/>
        <v>3.9000000000000057</v>
      </c>
      <c r="E222" s="4">
        <v>330901061</v>
      </c>
    </row>
    <row r="223" spans="1:5" x14ac:dyDescent="0.35">
      <c r="A223" s="21">
        <v>43914.579351851855</v>
      </c>
      <c r="B223" s="5">
        <v>502</v>
      </c>
      <c r="C223" s="5">
        <v>487.44</v>
      </c>
      <c r="D223" s="5">
        <f t="shared" si="3"/>
        <v>14.560000000000002</v>
      </c>
      <c r="E223" s="4">
        <v>331068468</v>
      </c>
    </row>
    <row r="224" spans="1:5" x14ac:dyDescent="0.35">
      <c r="A224" s="21">
        <v>43914.803564814814</v>
      </c>
      <c r="B224" s="5">
        <v>1000</v>
      </c>
      <c r="C224" s="5">
        <v>971</v>
      </c>
      <c r="D224" s="5">
        <f t="shared" si="3"/>
        <v>29</v>
      </c>
      <c r="E224" s="4">
        <v>331296795</v>
      </c>
    </row>
    <row r="225" spans="1:5" x14ac:dyDescent="0.35">
      <c r="A225" s="21">
        <v>43914.856527777774</v>
      </c>
      <c r="B225" s="5">
        <v>100</v>
      </c>
      <c r="C225" s="5">
        <v>96.1</v>
      </c>
      <c r="D225" s="5">
        <f t="shared" si="3"/>
        <v>3.9000000000000057</v>
      </c>
      <c r="E225" s="4">
        <v>331343399</v>
      </c>
    </row>
    <row r="226" spans="1:5" x14ac:dyDescent="0.35">
      <c r="A226" s="21">
        <v>43914.899502314816</v>
      </c>
      <c r="B226" s="5">
        <v>1000</v>
      </c>
      <c r="C226" s="5">
        <v>971</v>
      </c>
      <c r="D226" s="5">
        <f t="shared" si="3"/>
        <v>29</v>
      </c>
      <c r="E226" s="4">
        <v>331377902</v>
      </c>
    </row>
    <row r="227" spans="1:5" x14ac:dyDescent="0.35">
      <c r="A227" s="21">
        <v>43914.917013888888</v>
      </c>
      <c r="B227" s="5">
        <v>12000</v>
      </c>
      <c r="C227" s="5">
        <v>11652</v>
      </c>
      <c r="D227" s="5">
        <f t="shared" si="3"/>
        <v>348</v>
      </c>
      <c r="E227" s="4">
        <v>331391089</v>
      </c>
    </row>
    <row r="228" spans="1:5" x14ac:dyDescent="0.35">
      <c r="A228" s="21">
        <v>43915.05673611111</v>
      </c>
      <c r="B228" s="5">
        <v>1000</v>
      </c>
      <c r="C228" s="5">
        <v>971</v>
      </c>
      <c r="D228" s="5">
        <f t="shared" si="3"/>
        <v>29</v>
      </c>
      <c r="E228" s="4">
        <v>331514111</v>
      </c>
    </row>
    <row r="229" spans="1:5" x14ac:dyDescent="0.35">
      <c r="A229" s="21">
        <v>43915.523993055554</v>
      </c>
      <c r="B229" s="5">
        <v>200</v>
      </c>
      <c r="C229" s="5">
        <v>192.2</v>
      </c>
      <c r="D229" s="5">
        <f t="shared" si="3"/>
        <v>7.8000000000000114</v>
      </c>
      <c r="E229" s="4">
        <v>331891345</v>
      </c>
    </row>
    <row r="230" spans="1:5" x14ac:dyDescent="0.35">
      <c r="A230" s="21">
        <v>43915.52449074074</v>
      </c>
      <c r="B230" s="5">
        <v>100</v>
      </c>
      <c r="C230" s="5">
        <v>96.1</v>
      </c>
      <c r="D230" s="5">
        <f t="shared" si="3"/>
        <v>3.9000000000000057</v>
      </c>
      <c r="E230" s="4">
        <v>331891685</v>
      </c>
    </row>
    <row r="231" spans="1:5" x14ac:dyDescent="0.35">
      <c r="A231" s="21">
        <v>43915.783819444441</v>
      </c>
      <c r="B231" s="5">
        <v>1000</v>
      </c>
      <c r="C231" s="5">
        <v>961</v>
      </c>
      <c r="D231" s="5">
        <f t="shared" si="3"/>
        <v>39</v>
      </c>
      <c r="E231" s="4">
        <v>332158365</v>
      </c>
    </row>
    <row r="232" spans="1:5" x14ac:dyDescent="0.35">
      <c r="A232" s="21">
        <v>43915.866168981483</v>
      </c>
      <c r="B232" s="5">
        <v>300</v>
      </c>
      <c r="C232" s="5">
        <v>291.3</v>
      </c>
      <c r="D232" s="5">
        <f t="shared" si="3"/>
        <v>8.6999999999999886</v>
      </c>
      <c r="E232" s="4">
        <v>332237693</v>
      </c>
    </row>
    <row r="233" spans="1:5" x14ac:dyDescent="0.35">
      <c r="A233" s="21">
        <v>43915.919189814813</v>
      </c>
      <c r="B233" s="5">
        <v>100</v>
      </c>
      <c r="C233" s="5">
        <v>96.1</v>
      </c>
      <c r="D233" s="5">
        <f t="shared" si="3"/>
        <v>3.9000000000000057</v>
      </c>
      <c r="E233" s="4">
        <v>332282213</v>
      </c>
    </row>
    <row r="234" spans="1:5" x14ac:dyDescent="0.35">
      <c r="A234" s="21">
        <v>43916.033599537041</v>
      </c>
      <c r="B234" s="5">
        <v>200</v>
      </c>
      <c r="C234" s="5">
        <v>194.2</v>
      </c>
      <c r="D234" s="5">
        <f t="shared" si="3"/>
        <v>5.8000000000000114</v>
      </c>
      <c r="E234" s="4">
        <v>332382602</v>
      </c>
    </row>
    <row r="235" spans="1:5" x14ac:dyDescent="0.35">
      <c r="A235" s="21">
        <v>43916.395474537036</v>
      </c>
      <c r="B235" s="5">
        <v>100</v>
      </c>
      <c r="C235" s="5">
        <v>96.1</v>
      </c>
      <c r="D235" s="5">
        <f t="shared" si="3"/>
        <v>3.9000000000000057</v>
      </c>
      <c r="E235" s="4">
        <v>332697834</v>
      </c>
    </row>
    <row r="236" spans="1:5" x14ac:dyDescent="0.35">
      <c r="A236" s="21">
        <v>43916.647245370368</v>
      </c>
      <c r="B236" s="5">
        <v>1000</v>
      </c>
      <c r="C236" s="5">
        <v>971</v>
      </c>
      <c r="D236" s="5">
        <f t="shared" si="3"/>
        <v>29</v>
      </c>
      <c r="E236" s="4">
        <v>332968570</v>
      </c>
    </row>
    <row r="237" spans="1:5" x14ac:dyDescent="0.35">
      <c r="A237" s="21">
        <v>43916.700127314813</v>
      </c>
      <c r="B237" s="5">
        <v>500</v>
      </c>
      <c r="C237" s="5">
        <v>485.5</v>
      </c>
      <c r="D237" s="5">
        <f t="shared" si="3"/>
        <v>14.5</v>
      </c>
      <c r="E237" s="4">
        <v>333022637</v>
      </c>
    </row>
    <row r="238" spans="1:5" x14ac:dyDescent="0.35">
      <c r="A238" s="21">
        <v>43916.765300925923</v>
      </c>
      <c r="B238" s="5">
        <v>1000</v>
      </c>
      <c r="C238" s="5">
        <v>971</v>
      </c>
      <c r="D238" s="5">
        <f t="shared" si="3"/>
        <v>29</v>
      </c>
      <c r="E238" s="4">
        <v>333090527</v>
      </c>
    </row>
    <row r="239" spans="1:5" x14ac:dyDescent="0.35">
      <c r="A239" s="21">
        <v>43916.776493055557</v>
      </c>
      <c r="B239" s="5">
        <v>200</v>
      </c>
      <c r="C239" s="5">
        <v>194.2</v>
      </c>
      <c r="D239" s="5">
        <f t="shared" si="3"/>
        <v>5.8000000000000114</v>
      </c>
      <c r="E239" s="4">
        <v>333101575</v>
      </c>
    </row>
    <row r="240" spans="1:5" x14ac:dyDescent="0.35">
      <c r="A240" s="21">
        <v>43916.799305555556</v>
      </c>
      <c r="B240" s="5">
        <v>200</v>
      </c>
      <c r="C240" s="5">
        <v>194.2</v>
      </c>
      <c r="D240" s="5">
        <f t="shared" si="3"/>
        <v>5.8000000000000114</v>
      </c>
      <c r="E240" s="4">
        <v>333125884</v>
      </c>
    </row>
    <row r="241" spans="1:5" x14ac:dyDescent="0.35">
      <c r="A241" s="21">
        <v>43916.840439814812</v>
      </c>
      <c r="B241" s="5">
        <v>200</v>
      </c>
      <c r="C241" s="5">
        <v>194.2</v>
      </c>
      <c r="D241" s="5">
        <f t="shared" si="3"/>
        <v>5.8000000000000114</v>
      </c>
      <c r="E241" s="4">
        <v>333166822</v>
      </c>
    </row>
    <row r="242" spans="1:5" x14ac:dyDescent="0.35">
      <c r="A242" s="21">
        <v>43917.042094907411</v>
      </c>
      <c r="B242" s="5">
        <v>100</v>
      </c>
      <c r="C242" s="5">
        <v>96.1</v>
      </c>
      <c r="D242" s="5">
        <f t="shared" si="3"/>
        <v>3.9000000000000057</v>
      </c>
      <c r="E242" s="4">
        <v>333340479</v>
      </c>
    </row>
    <row r="243" spans="1:5" x14ac:dyDescent="0.35">
      <c r="A243" s="21">
        <v>43917.14702546296</v>
      </c>
      <c r="B243" s="5">
        <v>200</v>
      </c>
      <c r="C243" s="5">
        <v>194.2</v>
      </c>
      <c r="D243" s="5">
        <f t="shared" si="3"/>
        <v>5.8000000000000114</v>
      </c>
      <c r="E243" s="4">
        <v>333461001</v>
      </c>
    </row>
    <row r="244" spans="1:5" x14ac:dyDescent="0.35">
      <c r="A244" s="21">
        <v>43917.416944444441</v>
      </c>
      <c r="B244" s="5">
        <v>300</v>
      </c>
      <c r="C244" s="5">
        <v>291.3</v>
      </c>
      <c r="D244" s="5">
        <f t="shared" si="3"/>
        <v>8.6999999999999886</v>
      </c>
      <c r="E244" s="4">
        <v>333621553</v>
      </c>
    </row>
    <row r="245" spans="1:5" x14ac:dyDescent="0.35">
      <c r="A245" s="21">
        <v>43917.452210648145</v>
      </c>
      <c r="B245" s="5">
        <v>500</v>
      </c>
      <c r="C245" s="5">
        <v>485.5</v>
      </c>
      <c r="D245" s="5">
        <f t="shared" si="3"/>
        <v>14.5</v>
      </c>
      <c r="E245" s="4">
        <v>333652707</v>
      </c>
    </row>
    <row r="246" spans="1:5" x14ac:dyDescent="0.35">
      <c r="A246" s="21">
        <v>43917.557696759257</v>
      </c>
      <c r="B246" s="5">
        <v>200</v>
      </c>
      <c r="C246" s="5">
        <v>194.2</v>
      </c>
      <c r="D246" s="5">
        <f t="shared" si="3"/>
        <v>5.8000000000000114</v>
      </c>
      <c r="E246" s="4">
        <v>333753768</v>
      </c>
    </row>
    <row r="247" spans="1:5" x14ac:dyDescent="0.35">
      <c r="A247" s="21">
        <v>43917.818310185183</v>
      </c>
      <c r="B247" s="5">
        <v>200</v>
      </c>
      <c r="C247" s="5">
        <v>194.2</v>
      </c>
      <c r="D247" s="5">
        <f t="shared" si="3"/>
        <v>5.8000000000000114</v>
      </c>
      <c r="E247" s="4">
        <v>334055129</v>
      </c>
    </row>
    <row r="248" spans="1:5" x14ac:dyDescent="0.35">
      <c r="A248" s="21">
        <v>43918.462557870371</v>
      </c>
      <c r="B248" s="5">
        <v>200</v>
      </c>
      <c r="C248" s="5">
        <v>194.2</v>
      </c>
      <c r="D248" s="5">
        <f t="shared" si="3"/>
        <v>5.8000000000000114</v>
      </c>
      <c r="E248" s="4">
        <v>334599100</v>
      </c>
    </row>
    <row r="249" spans="1:5" x14ac:dyDescent="0.35">
      <c r="A249" s="21">
        <v>43918.466689814813</v>
      </c>
      <c r="B249" s="5">
        <v>50</v>
      </c>
      <c r="C249" s="5">
        <v>46.1</v>
      </c>
      <c r="D249" s="5">
        <f t="shared" si="3"/>
        <v>3.8999999999999986</v>
      </c>
      <c r="E249" s="4">
        <v>334602774</v>
      </c>
    </row>
    <row r="250" spans="1:5" x14ac:dyDescent="0.35">
      <c r="A250" s="21">
        <v>43918.582361111112</v>
      </c>
      <c r="B250" s="5">
        <v>100</v>
      </c>
      <c r="C250" s="5">
        <v>96.1</v>
      </c>
      <c r="D250" s="5">
        <f t="shared" si="3"/>
        <v>3.9000000000000057</v>
      </c>
      <c r="E250" s="4">
        <v>334729248</v>
      </c>
    </row>
    <row r="251" spans="1:5" x14ac:dyDescent="0.35">
      <c r="A251" s="21">
        <v>43918.593518518515</v>
      </c>
      <c r="B251" s="5">
        <v>10000</v>
      </c>
      <c r="C251" s="5">
        <v>9710</v>
      </c>
      <c r="D251" s="5">
        <f t="shared" si="3"/>
        <v>290</v>
      </c>
      <c r="E251" s="4">
        <v>334742199</v>
      </c>
    </row>
    <row r="252" spans="1:5" x14ac:dyDescent="0.35">
      <c r="A252" s="21">
        <v>43918.627627314818</v>
      </c>
      <c r="B252" s="5">
        <v>500</v>
      </c>
      <c r="C252" s="5">
        <v>485.5</v>
      </c>
      <c r="D252" s="5">
        <f t="shared" si="3"/>
        <v>14.5</v>
      </c>
      <c r="E252" s="4">
        <v>334778855</v>
      </c>
    </row>
    <row r="253" spans="1:5" x14ac:dyDescent="0.35">
      <c r="A253" s="21">
        <v>43918.645254629628</v>
      </c>
      <c r="B253" s="5">
        <v>500</v>
      </c>
      <c r="C253" s="5">
        <v>485.5</v>
      </c>
      <c r="D253" s="5">
        <f t="shared" si="3"/>
        <v>14.5</v>
      </c>
      <c r="E253" s="4">
        <v>334798246</v>
      </c>
    </row>
    <row r="254" spans="1:5" x14ac:dyDescent="0.35">
      <c r="A254" s="21">
        <v>43918.671620370369</v>
      </c>
      <c r="B254" s="5">
        <v>100</v>
      </c>
      <c r="C254" s="5">
        <v>96.1</v>
      </c>
      <c r="D254" s="5">
        <f t="shared" si="3"/>
        <v>3.9000000000000057</v>
      </c>
      <c r="E254" s="4">
        <v>334830444</v>
      </c>
    </row>
    <row r="255" spans="1:5" x14ac:dyDescent="0.35">
      <c r="A255" s="21">
        <v>43918.695</v>
      </c>
      <c r="B255" s="5">
        <v>500</v>
      </c>
      <c r="C255" s="5">
        <v>485.5</v>
      </c>
      <c r="D255" s="5">
        <f t="shared" si="3"/>
        <v>14.5</v>
      </c>
      <c r="E255" s="4">
        <v>334858796</v>
      </c>
    </row>
    <row r="256" spans="1:5" x14ac:dyDescent="0.35">
      <c r="A256" s="21">
        <v>43918.723726851851</v>
      </c>
      <c r="B256" s="5">
        <v>9000</v>
      </c>
      <c r="C256" s="5">
        <v>8739</v>
      </c>
      <c r="D256" s="5">
        <f t="shared" si="3"/>
        <v>261</v>
      </c>
      <c r="E256" s="4">
        <v>334893949</v>
      </c>
    </row>
    <row r="257" spans="1:5" x14ac:dyDescent="0.35">
      <c r="A257" s="21">
        <v>43918.819560185184</v>
      </c>
      <c r="B257" s="5">
        <v>200</v>
      </c>
      <c r="C257" s="5">
        <v>194.2</v>
      </c>
      <c r="D257" s="5">
        <f t="shared" si="3"/>
        <v>5.8000000000000114</v>
      </c>
      <c r="E257" s="4">
        <v>335004467</v>
      </c>
    </row>
    <row r="258" spans="1:5" x14ac:dyDescent="0.35">
      <c r="A258" s="21">
        <v>43918.840289351851</v>
      </c>
      <c r="B258" s="5">
        <v>1500</v>
      </c>
      <c r="C258" s="5">
        <v>1456.5</v>
      </c>
      <c r="D258" s="5">
        <f t="shared" si="3"/>
        <v>43.5</v>
      </c>
      <c r="E258" s="4">
        <v>335027078</v>
      </c>
    </row>
    <row r="259" spans="1:5" x14ac:dyDescent="0.35">
      <c r="A259" s="21">
        <v>43918.921678240738</v>
      </c>
      <c r="B259" s="5">
        <v>500</v>
      </c>
      <c r="C259" s="5">
        <v>485.5</v>
      </c>
      <c r="D259" s="5">
        <f t="shared" si="3"/>
        <v>14.5</v>
      </c>
      <c r="E259" s="4">
        <v>335100840</v>
      </c>
    </row>
    <row r="260" spans="1:5" x14ac:dyDescent="0.35">
      <c r="A260" s="21">
        <v>43918.935567129629</v>
      </c>
      <c r="B260" s="5">
        <v>200</v>
      </c>
      <c r="C260" s="5">
        <v>194.2</v>
      </c>
      <c r="D260" s="5">
        <f t="shared" si="3"/>
        <v>5.8000000000000114</v>
      </c>
      <c r="E260" s="4">
        <v>335111664</v>
      </c>
    </row>
    <row r="261" spans="1:5" x14ac:dyDescent="0.35">
      <c r="A261" s="21">
        <v>43919.258969907409</v>
      </c>
      <c r="B261" s="5">
        <v>1000</v>
      </c>
      <c r="C261" s="5">
        <v>971</v>
      </c>
      <c r="D261" s="5">
        <f t="shared" ref="D261:D324" si="4">B261-C261</f>
        <v>29</v>
      </c>
      <c r="E261" s="4">
        <v>335379228</v>
      </c>
    </row>
    <row r="262" spans="1:5" x14ac:dyDescent="0.35">
      <c r="A262" s="21">
        <v>43919.366249999999</v>
      </c>
      <c r="B262" s="5">
        <v>10000</v>
      </c>
      <c r="C262" s="5">
        <v>9710</v>
      </c>
      <c r="D262" s="5">
        <f t="shared" si="4"/>
        <v>290</v>
      </c>
      <c r="E262" s="4">
        <v>335435830</v>
      </c>
    </row>
    <row r="263" spans="1:5" x14ac:dyDescent="0.35">
      <c r="A263" s="21">
        <v>43919.367997685185</v>
      </c>
      <c r="B263" s="5">
        <v>10000</v>
      </c>
      <c r="C263" s="5">
        <v>9710</v>
      </c>
      <c r="D263" s="5">
        <f t="shared" si="4"/>
        <v>290</v>
      </c>
      <c r="E263" s="4">
        <v>335436866</v>
      </c>
    </row>
    <row r="264" spans="1:5" x14ac:dyDescent="0.35">
      <c r="A264" s="21">
        <v>43919.432569444441</v>
      </c>
      <c r="B264" s="5">
        <v>200</v>
      </c>
      <c r="C264" s="5">
        <v>194.2</v>
      </c>
      <c r="D264" s="5">
        <f t="shared" si="4"/>
        <v>5.8000000000000114</v>
      </c>
      <c r="E264" s="4">
        <v>335501693</v>
      </c>
    </row>
    <row r="265" spans="1:5" x14ac:dyDescent="0.35">
      <c r="A265" s="21">
        <v>43919.463159722225</v>
      </c>
      <c r="B265" s="5">
        <v>100</v>
      </c>
      <c r="C265" s="5">
        <v>96.1</v>
      </c>
      <c r="D265" s="5">
        <f t="shared" si="4"/>
        <v>3.9000000000000057</v>
      </c>
      <c r="E265" s="4">
        <v>335535169</v>
      </c>
    </row>
    <row r="266" spans="1:5" x14ac:dyDescent="0.35">
      <c r="A266" s="21">
        <v>43919.465983796297</v>
      </c>
      <c r="B266" s="5">
        <v>50</v>
      </c>
      <c r="C266" s="5">
        <v>46.1</v>
      </c>
      <c r="D266" s="5">
        <f t="shared" si="4"/>
        <v>3.8999999999999986</v>
      </c>
      <c r="E266" s="4">
        <v>335538034</v>
      </c>
    </row>
    <row r="267" spans="1:5" x14ac:dyDescent="0.35">
      <c r="A267" s="21">
        <v>43919.473530092589</v>
      </c>
      <c r="B267" s="5">
        <v>500</v>
      </c>
      <c r="C267" s="5">
        <v>485.5</v>
      </c>
      <c r="D267" s="5">
        <f t="shared" si="4"/>
        <v>14.5</v>
      </c>
      <c r="E267" s="4">
        <v>335546246</v>
      </c>
    </row>
    <row r="268" spans="1:5" x14ac:dyDescent="0.35">
      <c r="A268" s="21">
        <v>43919.478275462963</v>
      </c>
      <c r="B268" s="5">
        <v>100</v>
      </c>
      <c r="C268" s="5">
        <v>96.1</v>
      </c>
      <c r="D268" s="5">
        <f t="shared" si="4"/>
        <v>3.9000000000000057</v>
      </c>
      <c r="E268" s="4">
        <v>335551376</v>
      </c>
    </row>
    <row r="269" spans="1:5" x14ac:dyDescent="0.35">
      <c r="A269" s="21">
        <v>43919.481550925928</v>
      </c>
      <c r="B269" s="5">
        <v>1000</v>
      </c>
      <c r="C269" s="5">
        <v>971</v>
      </c>
      <c r="D269" s="5">
        <f t="shared" si="4"/>
        <v>29</v>
      </c>
      <c r="E269" s="4">
        <v>335554647</v>
      </c>
    </row>
    <row r="270" spans="1:5" x14ac:dyDescent="0.35">
      <c r="A270" s="21">
        <v>43919.487754629627</v>
      </c>
      <c r="B270" s="5">
        <v>100</v>
      </c>
      <c r="C270" s="5">
        <v>96.1</v>
      </c>
      <c r="D270" s="5">
        <f t="shared" si="4"/>
        <v>3.9000000000000057</v>
      </c>
      <c r="E270" s="4">
        <v>335561228</v>
      </c>
    </row>
    <row r="271" spans="1:5" x14ac:dyDescent="0.35">
      <c r="A271" s="21">
        <v>43919.492129629631</v>
      </c>
      <c r="B271" s="5">
        <v>500</v>
      </c>
      <c r="C271" s="5">
        <v>485.5</v>
      </c>
      <c r="D271" s="5">
        <f t="shared" si="4"/>
        <v>14.5</v>
      </c>
      <c r="E271" s="4">
        <v>335565861</v>
      </c>
    </row>
    <row r="272" spans="1:5" x14ac:dyDescent="0.35">
      <c r="A272" s="21">
        <v>43919.493113425924</v>
      </c>
      <c r="B272" s="5">
        <v>500</v>
      </c>
      <c r="C272" s="5">
        <v>485.5</v>
      </c>
      <c r="D272" s="5">
        <f t="shared" si="4"/>
        <v>14.5</v>
      </c>
      <c r="E272" s="4">
        <v>335566874</v>
      </c>
    </row>
    <row r="273" spans="1:5" x14ac:dyDescent="0.35">
      <c r="A273" s="21">
        <v>43919.493333333332</v>
      </c>
      <c r="B273" s="5">
        <v>1000</v>
      </c>
      <c r="C273" s="5">
        <v>971</v>
      </c>
      <c r="D273" s="5">
        <f t="shared" si="4"/>
        <v>29</v>
      </c>
      <c r="E273" s="4">
        <v>335567161</v>
      </c>
    </row>
    <row r="274" spans="1:5" x14ac:dyDescent="0.35">
      <c r="A274" s="21">
        <v>43919.514409722222</v>
      </c>
      <c r="B274" s="5">
        <v>200</v>
      </c>
      <c r="C274" s="5">
        <v>194.2</v>
      </c>
      <c r="D274" s="5">
        <f t="shared" si="4"/>
        <v>5.8000000000000114</v>
      </c>
      <c r="E274" s="4">
        <v>335591321</v>
      </c>
    </row>
    <row r="275" spans="1:5" x14ac:dyDescent="0.35">
      <c r="A275" s="21">
        <v>43919.518912037034</v>
      </c>
      <c r="B275" s="5">
        <v>1000</v>
      </c>
      <c r="C275" s="5">
        <v>971</v>
      </c>
      <c r="D275" s="5">
        <f t="shared" si="4"/>
        <v>29</v>
      </c>
      <c r="E275" s="4">
        <v>335596830</v>
      </c>
    </row>
    <row r="276" spans="1:5" x14ac:dyDescent="0.35">
      <c r="A276" s="21">
        <v>43919.520208333335</v>
      </c>
      <c r="B276" s="5">
        <v>1500</v>
      </c>
      <c r="C276" s="5">
        <v>1456.5</v>
      </c>
      <c r="D276" s="5">
        <f t="shared" si="4"/>
        <v>43.5</v>
      </c>
      <c r="E276" s="4">
        <v>335598529</v>
      </c>
    </row>
    <row r="277" spans="1:5" x14ac:dyDescent="0.35">
      <c r="A277" s="21">
        <v>43919.532407407409</v>
      </c>
      <c r="B277" s="5">
        <v>200</v>
      </c>
      <c r="C277" s="5">
        <v>194.2</v>
      </c>
      <c r="D277" s="5">
        <f t="shared" si="4"/>
        <v>5.8000000000000114</v>
      </c>
      <c r="E277" s="4">
        <v>335613777</v>
      </c>
    </row>
    <row r="278" spans="1:5" x14ac:dyDescent="0.35">
      <c r="A278" s="21">
        <v>43919.556388888886</v>
      </c>
      <c r="B278" s="5">
        <v>100</v>
      </c>
      <c r="C278" s="5">
        <v>96.1</v>
      </c>
      <c r="D278" s="5">
        <f t="shared" si="4"/>
        <v>3.9000000000000057</v>
      </c>
      <c r="E278" s="4">
        <v>335642897</v>
      </c>
    </row>
    <row r="279" spans="1:5" x14ac:dyDescent="0.35">
      <c r="A279" s="21">
        <v>43919.563877314817</v>
      </c>
      <c r="B279" s="5">
        <v>1000</v>
      </c>
      <c r="C279" s="5">
        <v>971</v>
      </c>
      <c r="D279" s="5">
        <f t="shared" si="4"/>
        <v>29</v>
      </c>
      <c r="E279" s="4">
        <v>335653025</v>
      </c>
    </row>
    <row r="280" spans="1:5" x14ac:dyDescent="0.35">
      <c r="A280" s="21">
        <v>43919.574143518519</v>
      </c>
      <c r="B280" s="5">
        <v>500</v>
      </c>
      <c r="C280" s="5">
        <v>485.5</v>
      </c>
      <c r="D280" s="5">
        <f t="shared" si="4"/>
        <v>14.5</v>
      </c>
      <c r="E280" s="4">
        <v>335667211</v>
      </c>
    </row>
    <row r="281" spans="1:5" x14ac:dyDescent="0.35">
      <c r="A281" s="21">
        <v>43919.575381944444</v>
      </c>
      <c r="B281" s="5">
        <v>1000</v>
      </c>
      <c r="C281" s="5">
        <v>971</v>
      </c>
      <c r="D281" s="5">
        <f t="shared" si="4"/>
        <v>29</v>
      </c>
      <c r="E281" s="4">
        <v>335669115</v>
      </c>
    </row>
    <row r="282" spans="1:5" x14ac:dyDescent="0.35">
      <c r="A282" s="21">
        <v>43919.590081018519</v>
      </c>
      <c r="B282" s="5">
        <v>1000</v>
      </c>
      <c r="C282" s="5">
        <v>971</v>
      </c>
      <c r="D282" s="5">
        <f t="shared" si="4"/>
        <v>29</v>
      </c>
      <c r="E282" s="4">
        <v>335689002</v>
      </c>
    </row>
    <row r="283" spans="1:5" x14ac:dyDescent="0.35">
      <c r="A283" s="21">
        <v>43919.609166666669</v>
      </c>
      <c r="B283" s="5">
        <v>200</v>
      </c>
      <c r="C283" s="5">
        <v>194.2</v>
      </c>
      <c r="D283" s="5">
        <f t="shared" si="4"/>
        <v>5.8000000000000114</v>
      </c>
      <c r="E283" s="4">
        <v>335714094</v>
      </c>
    </row>
    <row r="284" spans="1:5" x14ac:dyDescent="0.35">
      <c r="A284" s="21">
        <v>43919.621712962966</v>
      </c>
      <c r="B284" s="5">
        <v>200</v>
      </c>
      <c r="C284" s="5">
        <v>194.2</v>
      </c>
      <c r="D284" s="5">
        <f t="shared" si="4"/>
        <v>5.8000000000000114</v>
      </c>
      <c r="E284" s="4">
        <v>335730758</v>
      </c>
    </row>
    <row r="285" spans="1:5" x14ac:dyDescent="0.35">
      <c r="A285" s="21">
        <v>43919.622743055559</v>
      </c>
      <c r="B285" s="5">
        <v>200</v>
      </c>
      <c r="C285" s="5">
        <v>194.2</v>
      </c>
      <c r="D285" s="5">
        <f t="shared" si="4"/>
        <v>5.8000000000000114</v>
      </c>
      <c r="E285" s="4">
        <v>335732042</v>
      </c>
    </row>
    <row r="286" spans="1:5" x14ac:dyDescent="0.35">
      <c r="A286" s="21">
        <v>43919.640046296299</v>
      </c>
      <c r="B286" s="5">
        <v>100</v>
      </c>
      <c r="C286" s="5">
        <v>96.1</v>
      </c>
      <c r="D286" s="5">
        <f t="shared" si="4"/>
        <v>3.9000000000000057</v>
      </c>
      <c r="E286" s="4">
        <v>335754340</v>
      </c>
    </row>
    <row r="287" spans="1:5" x14ac:dyDescent="0.35">
      <c r="A287" s="21">
        <v>43919.657361111109</v>
      </c>
      <c r="B287" s="5">
        <v>1500</v>
      </c>
      <c r="C287" s="5">
        <v>1441.5</v>
      </c>
      <c r="D287" s="5">
        <f t="shared" si="4"/>
        <v>58.5</v>
      </c>
      <c r="E287" s="4">
        <v>335776696</v>
      </c>
    </row>
    <row r="288" spans="1:5" x14ac:dyDescent="0.35">
      <c r="A288" s="21">
        <v>43919.674155092594</v>
      </c>
      <c r="B288" s="5">
        <v>6036</v>
      </c>
      <c r="C288" s="5">
        <v>5860.96</v>
      </c>
      <c r="D288" s="5">
        <f t="shared" si="4"/>
        <v>175.03999999999996</v>
      </c>
      <c r="E288" s="4">
        <v>335797080</v>
      </c>
    </row>
    <row r="289" spans="1:5" x14ac:dyDescent="0.35">
      <c r="A289" s="21">
        <v>43919.675162037034</v>
      </c>
      <c r="B289" s="5">
        <v>6036</v>
      </c>
      <c r="C289" s="5">
        <v>5860.96</v>
      </c>
      <c r="D289" s="5">
        <f t="shared" si="4"/>
        <v>175.03999999999996</v>
      </c>
      <c r="E289" s="4">
        <v>335798288</v>
      </c>
    </row>
    <row r="290" spans="1:5" x14ac:dyDescent="0.35">
      <c r="A290" s="21">
        <v>43919.678194444445</v>
      </c>
      <c r="B290" s="5">
        <v>200</v>
      </c>
      <c r="C290" s="5">
        <v>194.2</v>
      </c>
      <c r="D290" s="5">
        <f t="shared" si="4"/>
        <v>5.8000000000000114</v>
      </c>
      <c r="E290" s="4">
        <v>335802370</v>
      </c>
    </row>
    <row r="291" spans="1:5" x14ac:dyDescent="0.35">
      <c r="A291" s="21">
        <v>43919.702743055554</v>
      </c>
      <c r="B291" s="5">
        <v>1000</v>
      </c>
      <c r="C291" s="5">
        <v>971</v>
      </c>
      <c r="D291" s="5">
        <f t="shared" si="4"/>
        <v>29</v>
      </c>
      <c r="E291" s="4">
        <v>335832233</v>
      </c>
    </row>
    <row r="292" spans="1:5" x14ac:dyDescent="0.35">
      <c r="A292" s="21">
        <v>43919.723668981482</v>
      </c>
      <c r="B292" s="5">
        <v>5000</v>
      </c>
      <c r="C292" s="5">
        <v>4855</v>
      </c>
      <c r="D292" s="5">
        <f t="shared" si="4"/>
        <v>145</v>
      </c>
      <c r="E292" s="4">
        <v>335857663</v>
      </c>
    </row>
    <row r="293" spans="1:5" x14ac:dyDescent="0.35">
      <c r="A293" s="21">
        <v>43919.724768518521</v>
      </c>
      <c r="B293" s="5">
        <v>500</v>
      </c>
      <c r="C293" s="5">
        <v>485.5</v>
      </c>
      <c r="D293" s="5">
        <f t="shared" si="4"/>
        <v>14.5</v>
      </c>
      <c r="E293" s="4">
        <v>335858848</v>
      </c>
    </row>
    <row r="294" spans="1:5" x14ac:dyDescent="0.35">
      <c r="A294" s="21">
        <v>43919.762662037036</v>
      </c>
      <c r="B294" s="5">
        <v>1000</v>
      </c>
      <c r="C294" s="5">
        <v>971</v>
      </c>
      <c r="D294" s="5">
        <f t="shared" si="4"/>
        <v>29</v>
      </c>
      <c r="E294" s="4">
        <v>335903475</v>
      </c>
    </row>
    <row r="295" spans="1:5" x14ac:dyDescent="0.35">
      <c r="A295" s="21">
        <v>43919.811967592592</v>
      </c>
      <c r="B295" s="5">
        <v>200</v>
      </c>
      <c r="C295" s="5">
        <v>194.2</v>
      </c>
      <c r="D295" s="5">
        <f t="shared" si="4"/>
        <v>5.8000000000000114</v>
      </c>
      <c r="E295" s="4">
        <v>335958579</v>
      </c>
    </row>
    <row r="296" spans="1:5" x14ac:dyDescent="0.35">
      <c r="A296" s="21">
        <v>43919.833449074074</v>
      </c>
      <c r="B296" s="5">
        <v>100</v>
      </c>
      <c r="C296" s="5">
        <v>96.1</v>
      </c>
      <c r="D296" s="5">
        <f t="shared" si="4"/>
        <v>3.9000000000000057</v>
      </c>
      <c r="E296" s="4">
        <v>335980491</v>
      </c>
    </row>
    <row r="297" spans="1:5" x14ac:dyDescent="0.35">
      <c r="A297" s="21">
        <v>43919.838460648149</v>
      </c>
      <c r="B297" s="5">
        <v>100</v>
      </c>
      <c r="C297" s="5">
        <v>96.1</v>
      </c>
      <c r="D297" s="5">
        <f t="shared" si="4"/>
        <v>3.9000000000000057</v>
      </c>
      <c r="E297" s="4">
        <v>335985739</v>
      </c>
    </row>
    <row r="298" spans="1:5" x14ac:dyDescent="0.35">
      <c r="A298" s="21">
        <v>43919.930474537039</v>
      </c>
      <c r="B298" s="5">
        <v>333</v>
      </c>
      <c r="C298" s="5">
        <v>323.33999999999997</v>
      </c>
      <c r="D298" s="5">
        <f t="shared" si="4"/>
        <v>9.660000000000025</v>
      </c>
      <c r="E298" s="4">
        <v>336071168</v>
      </c>
    </row>
    <row r="299" spans="1:5" x14ac:dyDescent="0.35">
      <c r="A299" s="21">
        <v>43919.931469907409</v>
      </c>
      <c r="B299" s="5">
        <v>500</v>
      </c>
      <c r="C299" s="5">
        <v>485.5</v>
      </c>
      <c r="D299" s="5">
        <f t="shared" si="4"/>
        <v>14.5</v>
      </c>
      <c r="E299" s="4">
        <v>336072013</v>
      </c>
    </row>
    <row r="300" spans="1:5" x14ac:dyDescent="0.35">
      <c r="A300" s="21">
        <v>43919.942858796298</v>
      </c>
      <c r="B300" s="5">
        <v>200</v>
      </c>
      <c r="C300" s="5">
        <v>194.2</v>
      </c>
      <c r="D300" s="5">
        <f t="shared" si="4"/>
        <v>5.8000000000000114</v>
      </c>
      <c r="E300" s="4">
        <v>336081510</v>
      </c>
    </row>
    <row r="301" spans="1:5" x14ac:dyDescent="0.35">
      <c r="A301" s="21">
        <v>43919.993090277778</v>
      </c>
      <c r="B301" s="5">
        <v>500</v>
      </c>
      <c r="C301" s="5">
        <v>485.5</v>
      </c>
      <c r="D301" s="5">
        <f t="shared" si="4"/>
        <v>14.5</v>
      </c>
      <c r="E301" s="4">
        <v>336116443</v>
      </c>
    </row>
    <row r="302" spans="1:5" x14ac:dyDescent="0.35">
      <c r="A302" s="21">
        <v>43920.038356481484</v>
      </c>
      <c r="B302" s="5">
        <v>100</v>
      </c>
      <c r="C302" s="5">
        <v>96.1</v>
      </c>
      <c r="D302" s="5">
        <f t="shared" si="4"/>
        <v>3.9000000000000057</v>
      </c>
      <c r="E302" s="4">
        <v>336170406</v>
      </c>
    </row>
    <row r="303" spans="1:5" x14ac:dyDescent="0.35">
      <c r="A303" s="21">
        <v>43920.488969907405</v>
      </c>
      <c r="B303" s="5">
        <v>1000</v>
      </c>
      <c r="C303" s="5">
        <v>971</v>
      </c>
      <c r="D303" s="5">
        <f t="shared" si="4"/>
        <v>29</v>
      </c>
      <c r="E303" s="4">
        <v>336545092</v>
      </c>
    </row>
    <row r="304" spans="1:5" x14ac:dyDescent="0.35">
      <c r="A304" s="21">
        <v>43920.663877314815</v>
      </c>
      <c r="B304" s="5">
        <v>100</v>
      </c>
      <c r="C304" s="5">
        <v>96.1</v>
      </c>
      <c r="D304" s="5">
        <f t="shared" si="4"/>
        <v>3.9000000000000057</v>
      </c>
      <c r="E304" s="4">
        <v>336777109</v>
      </c>
    </row>
    <row r="305" spans="1:5" x14ac:dyDescent="0.35">
      <c r="A305" s="21">
        <v>43920.755636574075</v>
      </c>
      <c r="B305" s="5">
        <v>1000</v>
      </c>
      <c r="C305" s="5">
        <v>971</v>
      </c>
      <c r="D305" s="5">
        <f t="shared" si="4"/>
        <v>29</v>
      </c>
      <c r="E305" s="4">
        <v>336876758</v>
      </c>
    </row>
    <row r="306" spans="1:5" x14ac:dyDescent="0.35">
      <c r="A306" s="21">
        <v>43920.757326388892</v>
      </c>
      <c r="B306" s="5">
        <v>5000</v>
      </c>
      <c r="C306" s="5">
        <v>4855</v>
      </c>
      <c r="D306" s="5">
        <f t="shared" si="4"/>
        <v>145</v>
      </c>
      <c r="E306" s="4">
        <v>336878259</v>
      </c>
    </row>
    <row r="307" spans="1:5" x14ac:dyDescent="0.35">
      <c r="A307" s="21">
        <v>43920.763368055559</v>
      </c>
      <c r="B307" s="5">
        <v>500</v>
      </c>
      <c r="C307" s="5">
        <v>485.5</v>
      </c>
      <c r="D307" s="5">
        <f t="shared" si="4"/>
        <v>14.5</v>
      </c>
      <c r="E307" s="4">
        <v>336885067</v>
      </c>
    </row>
    <row r="308" spans="1:5" x14ac:dyDescent="0.35">
      <c r="A308" s="21">
        <v>43920.770891203705</v>
      </c>
      <c r="B308" s="5">
        <v>10000</v>
      </c>
      <c r="C308" s="5">
        <v>9710</v>
      </c>
      <c r="D308" s="5">
        <f t="shared" si="4"/>
        <v>290</v>
      </c>
      <c r="E308" s="4">
        <v>336892996</v>
      </c>
    </row>
    <row r="309" spans="1:5" x14ac:dyDescent="0.35">
      <c r="A309" s="21">
        <v>43920.772199074076</v>
      </c>
      <c r="B309" s="5">
        <v>300</v>
      </c>
      <c r="C309" s="5">
        <v>291.3</v>
      </c>
      <c r="D309" s="5">
        <f t="shared" si="4"/>
        <v>8.6999999999999886</v>
      </c>
      <c r="E309" s="4">
        <v>336894935</v>
      </c>
    </row>
    <row r="310" spans="1:5" x14ac:dyDescent="0.35">
      <c r="A310" s="21">
        <v>43920.772650462961</v>
      </c>
      <c r="B310" s="5">
        <v>100</v>
      </c>
      <c r="C310" s="5">
        <v>96.1</v>
      </c>
      <c r="D310" s="5">
        <f t="shared" si="4"/>
        <v>3.9000000000000057</v>
      </c>
      <c r="E310" s="4">
        <v>336895618</v>
      </c>
    </row>
    <row r="311" spans="1:5" x14ac:dyDescent="0.35">
      <c r="A311" s="21">
        <v>43920.773715277777</v>
      </c>
      <c r="B311" s="5">
        <v>200</v>
      </c>
      <c r="C311" s="5">
        <v>194.2</v>
      </c>
      <c r="D311" s="5">
        <f t="shared" si="4"/>
        <v>5.8000000000000114</v>
      </c>
      <c r="E311" s="4">
        <v>336896267</v>
      </c>
    </row>
    <row r="312" spans="1:5" x14ac:dyDescent="0.35">
      <c r="A312" s="21">
        <v>43920.798564814817</v>
      </c>
      <c r="B312" s="5">
        <v>5000</v>
      </c>
      <c r="C312" s="5">
        <v>4805</v>
      </c>
      <c r="D312" s="5">
        <f t="shared" si="4"/>
        <v>195</v>
      </c>
      <c r="E312" s="4">
        <v>336922627</v>
      </c>
    </row>
    <row r="313" spans="1:5" x14ac:dyDescent="0.35">
      <c r="A313" s="21">
        <v>43920.80945601852</v>
      </c>
      <c r="B313" s="5">
        <v>2000</v>
      </c>
      <c r="C313" s="5">
        <v>1942</v>
      </c>
      <c r="D313" s="5">
        <f t="shared" si="4"/>
        <v>58</v>
      </c>
      <c r="E313" s="4">
        <v>336933542</v>
      </c>
    </row>
    <row r="314" spans="1:5" x14ac:dyDescent="0.35">
      <c r="A314" s="21">
        <v>43920.813449074078</v>
      </c>
      <c r="B314" s="5">
        <v>500</v>
      </c>
      <c r="C314" s="5">
        <v>485.5</v>
      </c>
      <c r="D314" s="5">
        <f t="shared" si="4"/>
        <v>14.5</v>
      </c>
      <c r="E314" s="4">
        <v>336937018</v>
      </c>
    </row>
    <row r="315" spans="1:5" x14ac:dyDescent="0.35">
      <c r="A315" s="21">
        <v>43920.825497685182</v>
      </c>
      <c r="B315" s="5">
        <v>3000</v>
      </c>
      <c r="C315" s="5">
        <v>2883</v>
      </c>
      <c r="D315" s="5">
        <f t="shared" si="4"/>
        <v>117</v>
      </c>
      <c r="E315" s="4">
        <v>336948281</v>
      </c>
    </row>
    <row r="316" spans="1:5" x14ac:dyDescent="0.35">
      <c r="A316" s="21">
        <v>43920.860960648148</v>
      </c>
      <c r="B316" s="5">
        <v>500</v>
      </c>
      <c r="C316" s="5">
        <v>485.5</v>
      </c>
      <c r="D316" s="5">
        <f t="shared" si="4"/>
        <v>14.5</v>
      </c>
      <c r="E316" s="4">
        <v>336980177</v>
      </c>
    </row>
    <row r="317" spans="1:5" x14ac:dyDescent="0.35">
      <c r="A317" s="21">
        <v>43920.884664351855</v>
      </c>
      <c r="B317" s="5">
        <v>500</v>
      </c>
      <c r="C317" s="5">
        <v>485.5</v>
      </c>
      <c r="D317" s="5">
        <f t="shared" si="4"/>
        <v>14.5</v>
      </c>
      <c r="E317" s="4">
        <v>336999138</v>
      </c>
    </row>
    <row r="318" spans="1:5" x14ac:dyDescent="0.35">
      <c r="A318" s="21">
        <v>43920.949884259258</v>
      </c>
      <c r="B318" s="5">
        <v>500</v>
      </c>
      <c r="C318" s="5">
        <v>485.5</v>
      </c>
      <c r="D318" s="5">
        <f t="shared" si="4"/>
        <v>14.5</v>
      </c>
      <c r="E318" s="4">
        <v>337045776</v>
      </c>
    </row>
    <row r="319" spans="1:5" x14ac:dyDescent="0.35">
      <c r="A319" s="21">
        <v>43921.009826388887</v>
      </c>
      <c r="B319" s="5">
        <v>100</v>
      </c>
      <c r="C319" s="5">
        <v>96.1</v>
      </c>
      <c r="D319" s="5">
        <f t="shared" si="4"/>
        <v>3.9000000000000057</v>
      </c>
      <c r="E319" s="4">
        <v>337084967</v>
      </c>
    </row>
    <row r="320" spans="1:5" x14ac:dyDescent="0.35">
      <c r="A320" s="21">
        <v>43921.013391203705</v>
      </c>
      <c r="B320" s="5">
        <v>100</v>
      </c>
      <c r="C320" s="5">
        <v>96.1</v>
      </c>
      <c r="D320" s="5">
        <f t="shared" si="4"/>
        <v>3.9000000000000057</v>
      </c>
      <c r="E320" s="4">
        <v>337089808</v>
      </c>
    </row>
    <row r="321" spans="1:5" x14ac:dyDescent="0.35">
      <c r="A321" s="21">
        <v>43921.072835648149</v>
      </c>
      <c r="B321" s="5">
        <v>100</v>
      </c>
      <c r="C321" s="5">
        <v>96.1</v>
      </c>
      <c r="D321" s="5">
        <f t="shared" si="4"/>
        <v>3.9000000000000057</v>
      </c>
      <c r="E321" s="4">
        <v>337161757</v>
      </c>
    </row>
    <row r="322" spans="1:5" x14ac:dyDescent="0.35">
      <c r="A322" s="21">
        <v>43921.22384259259</v>
      </c>
      <c r="B322" s="5">
        <v>500</v>
      </c>
      <c r="C322" s="5">
        <v>485.5</v>
      </c>
      <c r="D322" s="5">
        <f t="shared" si="4"/>
        <v>14.5</v>
      </c>
      <c r="E322" s="4">
        <v>337303970</v>
      </c>
    </row>
    <row r="323" spans="1:5" x14ac:dyDescent="0.35">
      <c r="A323" s="21">
        <v>43921.294363425928</v>
      </c>
      <c r="B323" s="5">
        <v>150</v>
      </c>
      <c r="C323" s="5">
        <v>145.65</v>
      </c>
      <c r="D323" s="5">
        <f t="shared" si="4"/>
        <v>4.3499999999999943</v>
      </c>
      <c r="E323" s="4">
        <v>337340151</v>
      </c>
    </row>
    <row r="324" spans="1:5" x14ac:dyDescent="0.35">
      <c r="A324" s="21">
        <v>43921.327268518522</v>
      </c>
      <c r="B324" s="5">
        <v>1000</v>
      </c>
      <c r="C324" s="5">
        <v>971</v>
      </c>
      <c r="D324" s="5">
        <f t="shared" si="4"/>
        <v>29</v>
      </c>
      <c r="E324" s="4">
        <v>337360955</v>
      </c>
    </row>
    <row r="325" spans="1:5" x14ac:dyDescent="0.35">
      <c r="A325" s="21">
        <v>43921.385289351849</v>
      </c>
      <c r="B325" s="5">
        <v>500</v>
      </c>
      <c r="C325" s="5">
        <v>485.5</v>
      </c>
      <c r="D325" s="5">
        <f t="shared" ref="D325:D342" si="5">B325-C325</f>
        <v>14.5</v>
      </c>
      <c r="E325" s="4">
        <v>337412869</v>
      </c>
    </row>
    <row r="326" spans="1:5" x14ac:dyDescent="0.35">
      <c r="A326" s="21">
        <v>43921.41542824074</v>
      </c>
      <c r="B326" s="5">
        <v>1000</v>
      </c>
      <c r="C326" s="5">
        <v>971</v>
      </c>
      <c r="D326" s="5">
        <f t="shared" si="5"/>
        <v>29</v>
      </c>
      <c r="E326" s="4">
        <v>337443034</v>
      </c>
    </row>
    <row r="327" spans="1:5" x14ac:dyDescent="0.35">
      <c r="A327" s="21">
        <v>43921.419537037036</v>
      </c>
      <c r="B327" s="5">
        <v>500</v>
      </c>
      <c r="C327" s="5">
        <v>485.5</v>
      </c>
      <c r="D327" s="5">
        <f t="shared" si="5"/>
        <v>14.5</v>
      </c>
      <c r="E327" s="4">
        <v>337447997</v>
      </c>
    </row>
    <row r="328" spans="1:5" x14ac:dyDescent="0.35">
      <c r="A328" s="21">
        <v>43921.442812499998</v>
      </c>
      <c r="B328" s="5">
        <v>1000</v>
      </c>
      <c r="C328" s="5">
        <v>971</v>
      </c>
      <c r="D328" s="5">
        <f t="shared" si="5"/>
        <v>29</v>
      </c>
      <c r="E328" s="4">
        <v>337479701</v>
      </c>
    </row>
    <row r="329" spans="1:5" x14ac:dyDescent="0.35">
      <c r="A329" s="21">
        <v>43921.444930555554</v>
      </c>
      <c r="B329" s="5">
        <v>1500</v>
      </c>
      <c r="C329" s="5">
        <v>1456.5</v>
      </c>
      <c r="D329" s="5">
        <f t="shared" si="5"/>
        <v>43.5</v>
      </c>
      <c r="E329" s="4">
        <v>337482816</v>
      </c>
    </row>
    <row r="330" spans="1:5" x14ac:dyDescent="0.35">
      <c r="A330" s="21">
        <v>43921.497534722221</v>
      </c>
      <c r="B330" s="5">
        <v>1000</v>
      </c>
      <c r="C330" s="5">
        <v>971</v>
      </c>
      <c r="D330" s="5">
        <f t="shared" si="5"/>
        <v>29</v>
      </c>
      <c r="E330" s="4">
        <v>337534723</v>
      </c>
    </row>
    <row r="331" spans="1:5" x14ac:dyDescent="0.35">
      <c r="A331" s="21">
        <v>43921.514328703706</v>
      </c>
      <c r="B331" s="5">
        <v>100</v>
      </c>
      <c r="C331" s="5">
        <v>96.1</v>
      </c>
      <c r="D331" s="5">
        <f t="shared" si="5"/>
        <v>3.9000000000000057</v>
      </c>
      <c r="E331" s="4">
        <v>337553152</v>
      </c>
    </row>
    <row r="332" spans="1:5" x14ac:dyDescent="0.35">
      <c r="A332" s="21">
        <v>43921.518587962964</v>
      </c>
      <c r="B332" s="5">
        <v>500</v>
      </c>
      <c r="C332" s="5">
        <v>485.5</v>
      </c>
      <c r="D332" s="5">
        <f t="shared" si="5"/>
        <v>14.5</v>
      </c>
      <c r="E332" s="4">
        <v>337557858</v>
      </c>
    </row>
    <row r="333" spans="1:5" x14ac:dyDescent="0.35">
      <c r="A333" s="21">
        <v>43921.519108796296</v>
      </c>
      <c r="B333" s="5">
        <v>100</v>
      </c>
      <c r="C333" s="5">
        <v>96.1</v>
      </c>
      <c r="D333" s="5">
        <f t="shared" si="5"/>
        <v>3.9000000000000057</v>
      </c>
      <c r="E333" s="4">
        <v>337557880</v>
      </c>
    </row>
    <row r="334" spans="1:5" x14ac:dyDescent="0.35">
      <c r="A334" s="21">
        <v>43921.553136574075</v>
      </c>
      <c r="B334" s="5">
        <v>500</v>
      </c>
      <c r="C334" s="5">
        <v>485.5</v>
      </c>
      <c r="D334" s="5">
        <f t="shared" si="5"/>
        <v>14.5</v>
      </c>
      <c r="E334" s="4">
        <v>337596318</v>
      </c>
    </row>
    <row r="335" spans="1:5" x14ac:dyDescent="0.35">
      <c r="A335" s="21">
        <v>43921.564247685186</v>
      </c>
      <c r="B335" s="5">
        <v>1000</v>
      </c>
      <c r="C335" s="5">
        <v>971</v>
      </c>
      <c r="D335" s="5">
        <f t="shared" si="5"/>
        <v>29</v>
      </c>
      <c r="E335" s="4">
        <v>337609737</v>
      </c>
    </row>
    <row r="336" spans="1:5" x14ac:dyDescent="0.35">
      <c r="A336" s="21">
        <v>43921.574560185189</v>
      </c>
      <c r="B336" s="5">
        <v>1000</v>
      </c>
      <c r="C336" s="5">
        <v>971</v>
      </c>
      <c r="D336" s="5">
        <f t="shared" si="5"/>
        <v>29</v>
      </c>
      <c r="E336" s="4">
        <v>337621755</v>
      </c>
    </row>
    <row r="337" spans="1:5" x14ac:dyDescent="0.35">
      <c r="A337" s="21">
        <v>43921.61277777778</v>
      </c>
      <c r="B337" s="5">
        <v>500</v>
      </c>
      <c r="C337" s="5">
        <v>485.5</v>
      </c>
      <c r="D337" s="5">
        <f t="shared" si="5"/>
        <v>14.5</v>
      </c>
      <c r="E337" s="4">
        <v>337666187</v>
      </c>
    </row>
    <row r="338" spans="1:5" x14ac:dyDescent="0.35">
      <c r="A338" s="21">
        <v>43921.703425925924</v>
      </c>
      <c r="B338" s="5">
        <v>200</v>
      </c>
      <c r="C338" s="5">
        <v>194.2</v>
      </c>
      <c r="D338" s="5">
        <f t="shared" si="5"/>
        <v>5.8000000000000114</v>
      </c>
      <c r="E338" s="4">
        <v>337771715</v>
      </c>
    </row>
    <row r="339" spans="1:5" x14ac:dyDescent="0.35">
      <c r="A339" s="21">
        <v>43921.862349537034</v>
      </c>
      <c r="B339" s="5">
        <v>500</v>
      </c>
      <c r="C339" s="5">
        <v>485.5</v>
      </c>
      <c r="D339" s="5">
        <f t="shared" si="5"/>
        <v>14.5</v>
      </c>
      <c r="E339" s="4">
        <v>337947446</v>
      </c>
    </row>
    <row r="340" spans="1:5" x14ac:dyDescent="0.35">
      <c r="A340" s="21">
        <v>43921.867210648146</v>
      </c>
      <c r="B340" s="5">
        <v>3000</v>
      </c>
      <c r="C340" s="5">
        <v>2913</v>
      </c>
      <c r="D340" s="5">
        <f t="shared" si="5"/>
        <v>87</v>
      </c>
      <c r="E340" s="4">
        <v>337951912</v>
      </c>
    </row>
    <row r="341" spans="1:5" x14ac:dyDescent="0.35">
      <c r="A341" s="21">
        <v>43921.872581018521</v>
      </c>
      <c r="B341" s="5">
        <v>100</v>
      </c>
      <c r="C341" s="5">
        <v>96.1</v>
      </c>
      <c r="D341" s="5">
        <f t="shared" si="5"/>
        <v>3.9000000000000057</v>
      </c>
      <c r="E341" s="4">
        <v>337956244</v>
      </c>
    </row>
    <row r="342" spans="1:5" x14ac:dyDescent="0.35">
      <c r="A342" s="21">
        <v>43921.896921296298</v>
      </c>
      <c r="B342" s="5">
        <v>100</v>
      </c>
      <c r="C342" s="5">
        <v>96.1</v>
      </c>
      <c r="D342" s="5">
        <f t="shared" si="5"/>
        <v>3.9000000000000057</v>
      </c>
      <c r="E342" s="4">
        <v>337976695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2" sqref="E12"/>
    </sheetView>
  </sheetViews>
  <sheetFormatPr defaultRowHeight="14.5" x14ac:dyDescent="0.35"/>
  <cols>
    <col min="1" max="1" width="24.26953125" style="1" customWidth="1"/>
    <col min="2" max="2" width="24.7265625" style="1" customWidth="1"/>
    <col min="3" max="3" width="23.6328125" style="1" customWidth="1"/>
    <col min="4" max="4" width="19.6328125" style="1" customWidth="1"/>
    <col min="5" max="5" width="31.26953125" style="1" customWidth="1"/>
    <col min="6" max="16384" width="8.7265625" style="1"/>
  </cols>
  <sheetData>
    <row r="1" spans="1:5" ht="20.5" customHeight="1" x14ac:dyDescent="0.35">
      <c r="A1" s="41" t="s">
        <v>67</v>
      </c>
      <c r="B1" s="41"/>
      <c r="C1" s="41"/>
      <c r="D1" s="41"/>
      <c r="E1" s="41"/>
    </row>
    <row r="2" spans="1:5" ht="25" customHeight="1" x14ac:dyDescent="0.35">
      <c r="A2" s="3" t="s">
        <v>0</v>
      </c>
      <c r="B2" s="38">
        <f>SUM(C4:C7)</f>
        <v>972.00000000000011</v>
      </c>
      <c r="C2" s="39"/>
      <c r="D2" s="39"/>
      <c r="E2" s="40"/>
    </row>
    <row r="3" spans="1:5" s="2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x14ac:dyDescent="0.35">
      <c r="A4" s="21">
        <v>43891.036909722221</v>
      </c>
      <c r="B4" s="5">
        <v>500</v>
      </c>
      <c r="C4" s="5">
        <v>486</v>
      </c>
      <c r="D4" s="5">
        <f>B4-C4</f>
        <v>14</v>
      </c>
      <c r="E4" s="4">
        <v>22834</v>
      </c>
    </row>
    <row r="5" spans="1:5" x14ac:dyDescent="0.35">
      <c r="A5" s="21">
        <v>43891.462013888886</v>
      </c>
      <c r="B5" s="5">
        <v>100</v>
      </c>
      <c r="C5" s="5">
        <v>97.2</v>
      </c>
      <c r="D5" s="5">
        <f t="shared" ref="D5:D8" si="0">B5-C5</f>
        <v>2.7999999999999972</v>
      </c>
      <c r="E5" s="4">
        <v>22844</v>
      </c>
    </row>
    <row r="6" spans="1:5" x14ac:dyDescent="0.35">
      <c r="A6" s="21">
        <v>43913.342164351852</v>
      </c>
      <c r="B6" s="5">
        <v>300</v>
      </c>
      <c r="C6" s="5">
        <v>291.60000000000002</v>
      </c>
      <c r="D6" s="5">
        <f t="shared" si="0"/>
        <v>8.3999999999999773</v>
      </c>
      <c r="E6" s="4">
        <v>23126</v>
      </c>
    </row>
    <row r="7" spans="1:5" x14ac:dyDescent="0.35">
      <c r="A7" s="21">
        <v>43920.841261574074</v>
      </c>
      <c r="B7" s="5">
        <v>100</v>
      </c>
      <c r="C7" s="5">
        <v>97.2</v>
      </c>
      <c r="D7" s="5">
        <f t="shared" si="0"/>
        <v>2.7999999999999972</v>
      </c>
      <c r="E7" s="4">
        <v>23244</v>
      </c>
    </row>
    <row r="8" spans="1:5" x14ac:dyDescent="0.35">
      <c r="A8" s="21">
        <v>43921.01221064815</v>
      </c>
      <c r="B8" s="5">
        <v>100</v>
      </c>
      <c r="C8" s="5">
        <v>97.2</v>
      </c>
      <c r="D8" s="5">
        <f t="shared" si="0"/>
        <v>2.7999999999999972</v>
      </c>
      <c r="E8" s="4">
        <v>23249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3" workbookViewId="0">
      <selection activeCell="B3" sqref="B3"/>
    </sheetView>
  </sheetViews>
  <sheetFormatPr defaultRowHeight="11.5" x14ac:dyDescent="0.35"/>
  <cols>
    <col min="1" max="1" width="17.1796875" style="8" bestFit="1" customWidth="1"/>
    <col min="2" max="2" width="18.7265625" style="8" bestFit="1" customWidth="1"/>
    <col min="3" max="3" width="47.453125" style="8" customWidth="1"/>
    <col min="4" max="4" width="52.08984375" style="8" bestFit="1" customWidth="1"/>
    <col min="5" max="16384" width="8.7265625" style="8"/>
  </cols>
  <sheetData>
    <row r="1" spans="1:3" ht="31.5" customHeight="1" x14ac:dyDescent="0.35">
      <c r="A1" s="42" t="s">
        <v>68</v>
      </c>
      <c r="B1" s="43"/>
      <c r="C1" s="44"/>
    </row>
    <row r="2" spans="1:3" ht="25" customHeight="1" x14ac:dyDescent="0.35">
      <c r="A2" s="23" t="s">
        <v>0</v>
      </c>
      <c r="B2" s="45">
        <f>SUM(B4:B70)</f>
        <v>793701.52</v>
      </c>
      <c r="C2" s="46"/>
    </row>
    <row r="3" spans="1:3" s="10" customFormat="1" ht="22" customHeight="1" x14ac:dyDescent="0.35">
      <c r="A3" s="9" t="s">
        <v>1</v>
      </c>
      <c r="B3" s="9" t="s">
        <v>2</v>
      </c>
      <c r="C3" s="9" t="s">
        <v>5</v>
      </c>
    </row>
    <row r="4" spans="1:3" x14ac:dyDescent="0.35">
      <c r="A4" s="22">
        <v>43891</v>
      </c>
      <c r="B4" s="11">
        <v>115</v>
      </c>
      <c r="C4" s="23" t="s">
        <v>71</v>
      </c>
    </row>
    <row r="5" spans="1:3" x14ac:dyDescent="0.35">
      <c r="A5" s="22">
        <v>43891</v>
      </c>
      <c r="B5" s="11">
        <v>500</v>
      </c>
      <c r="C5" s="23" t="s">
        <v>52</v>
      </c>
    </row>
    <row r="6" spans="1:3" x14ac:dyDescent="0.35">
      <c r="A6" s="22">
        <v>43891</v>
      </c>
      <c r="B6" s="11">
        <v>1000</v>
      </c>
      <c r="C6" s="23" t="s">
        <v>25</v>
      </c>
    </row>
    <row r="7" spans="1:3" x14ac:dyDescent="0.35">
      <c r="A7" s="22">
        <v>43891</v>
      </c>
      <c r="B7" s="11">
        <v>1500</v>
      </c>
      <c r="C7" s="23" t="s">
        <v>72</v>
      </c>
    </row>
    <row r="8" spans="1:3" x14ac:dyDescent="0.35">
      <c r="A8" s="22">
        <v>43892</v>
      </c>
      <c r="B8" s="11">
        <v>300</v>
      </c>
      <c r="C8" s="23" t="s">
        <v>24</v>
      </c>
    </row>
    <row r="9" spans="1:3" x14ac:dyDescent="0.35">
      <c r="A9" s="22">
        <v>43892</v>
      </c>
      <c r="B9" s="11">
        <v>1620</v>
      </c>
      <c r="C9" s="23" t="s">
        <v>20</v>
      </c>
    </row>
    <row r="10" spans="1:3" x14ac:dyDescent="0.35">
      <c r="A10" s="22">
        <v>43893</v>
      </c>
      <c r="B10" s="11">
        <v>10</v>
      </c>
      <c r="C10" s="23" t="s">
        <v>73</v>
      </c>
    </row>
    <row r="11" spans="1:3" x14ac:dyDescent="0.35">
      <c r="A11" s="22">
        <v>43893</v>
      </c>
      <c r="B11" s="11">
        <v>200</v>
      </c>
      <c r="C11" s="23" t="s">
        <v>30</v>
      </c>
    </row>
    <row r="12" spans="1:3" x14ac:dyDescent="0.35">
      <c r="A12" s="22">
        <v>43893</v>
      </c>
      <c r="B12" s="11">
        <v>2000</v>
      </c>
      <c r="C12" s="23" t="s">
        <v>26</v>
      </c>
    </row>
    <row r="13" spans="1:3" x14ac:dyDescent="0.35">
      <c r="A13" s="22">
        <v>43895</v>
      </c>
      <c r="B13" s="11">
        <v>200</v>
      </c>
      <c r="C13" s="23" t="s">
        <v>27</v>
      </c>
    </row>
    <row r="14" spans="1:3" x14ac:dyDescent="0.35">
      <c r="A14" s="22">
        <v>43895</v>
      </c>
      <c r="B14" s="11">
        <v>1000</v>
      </c>
      <c r="C14" s="23" t="s">
        <v>28</v>
      </c>
    </row>
    <row r="15" spans="1:3" x14ac:dyDescent="0.35">
      <c r="A15" s="22">
        <v>43895</v>
      </c>
      <c r="B15" s="11">
        <v>34130</v>
      </c>
      <c r="C15" s="11" t="s">
        <v>20</v>
      </c>
    </row>
    <row r="16" spans="1:3" x14ac:dyDescent="0.35">
      <c r="A16" s="22">
        <v>43895</v>
      </c>
      <c r="B16" s="11">
        <v>112000</v>
      </c>
      <c r="C16" s="23" t="s">
        <v>59</v>
      </c>
    </row>
    <row r="17" spans="1:3" x14ac:dyDescent="0.35">
      <c r="A17" s="22">
        <v>43896</v>
      </c>
      <c r="B17" s="11">
        <v>100</v>
      </c>
      <c r="C17" s="23" t="s">
        <v>74</v>
      </c>
    </row>
    <row r="18" spans="1:3" x14ac:dyDescent="0.35">
      <c r="A18" s="22">
        <v>43899</v>
      </c>
      <c r="B18" s="11">
        <v>200</v>
      </c>
      <c r="C18" s="23" t="s">
        <v>29</v>
      </c>
    </row>
    <row r="19" spans="1:3" x14ac:dyDescent="0.35">
      <c r="A19" s="22">
        <v>43899</v>
      </c>
      <c r="B19" s="11">
        <v>500</v>
      </c>
      <c r="C19" s="23" t="s">
        <v>52</v>
      </c>
    </row>
    <row r="20" spans="1:3" x14ac:dyDescent="0.35">
      <c r="A20" s="22">
        <v>43899</v>
      </c>
      <c r="B20" s="11">
        <v>1000</v>
      </c>
      <c r="C20" s="23" t="s">
        <v>32</v>
      </c>
    </row>
    <row r="21" spans="1:3" x14ac:dyDescent="0.35">
      <c r="A21" s="22">
        <v>43899</v>
      </c>
      <c r="B21" s="11">
        <v>1000</v>
      </c>
      <c r="C21" s="23" t="s">
        <v>31</v>
      </c>
    </row>
    <row r="22" spans="1:3" x14ac:dyDescent="0.35">
      <c r="A22" s="22">
        <v>43899</v>
      </c>
      <c r="B22" s="11">
        <v>24000</v>
      </c>
      <c r="C22" s="23" t="s">
        <v>75</v>
      </c>
    </row>
    <row r="23" spans="1:3" x14ac:dyDescent="0.35">
      <c r="A23" s="22">
        <v>43900</v>
      </c>
      <c r="B23" s="11">
        <v>100</v>
      </c>
      <c r="C23" s="23" t="s">
        <v>33</v>
      </c>
    </row>
    <row r="24" spans="1:3" x14ac:dyDescent="0.35">
      <c r="A24" s="22">
        <v>43900</v>
      </c>
      <c r="B24" s="11">
        <v>200</v>
      </c>
      <c r="C24" s="23" t="s">
        <v>34</v>
      </c>
    </row>
    <row r="25" spans="1:3" x14ac:dyDescent="0.35">
      <c r="A25" s="22">
        <v>43900</v>
      </c>
      <c r="B25" s="11">
        <v>300</v>
      </c>
      <c r="C25" s="23" t="s">
        <v>60</v>
      </c>
    </row>
    <row r="26" spans="1:3" x14ac:dyDescent="0.35">
      <c r="A26" s="22">
        <v>43900</v>
      </c>
      <c r="B26" s="11">
        <v>1300</v>
      </c>
      <c r="C26" s="23" t="s">
        <v>20</v>
      </c>
    </row>
    <row r="27" spans="1:3" x14ac:dyDescent="0.35">
      <c r="A27" s="22">
        <v>43900</v>
      </c>
      <c r="B27" s="11">
        <v>69200</v>
      </c>
      <c r="C27" s="23" t="s">
        <v>21</v>
      </c>
    </row>
    <row r="28" spans="1:3" x14ac:dyDescent="0.35">
      <c r="A28" s="22">
        <v>43901</v>
      </c>
      <c r="B28" s="11">
        <v>100</v>
      </c>
      <c r="C28" s="23" t="s">
        <v>35</v>
      </c>
    </row>
    <row r="29" spans="1:3" x14ac:dyDescent="0.35">
      <c r="A29" s="22">
        <v>43901</v>
      </c>
      <c r="B29" s="11">
        <v>500</v>
      </c>
      <c r="C29" s="23" t="s">
        <v>61</v>
      </c>
    </row>
    <row r="30" spans="1:3" x14ac:dyDescent="0.35">
      <c r="A30" s="22">
        <v>43901</v>
      </c>
      <c r="B30" s="11">
        <v>700</v>
      </c>
      <c r="C30" s="23" t="s">
        <v>76</v>
      </c>
    </row>
    <row r="31" spans="1:3" x14ac:dyDescent="0.35">
      <c r="A31" s="22">
        <v>43901</v>
      </c>
      <c r="B31" s="11">
        <v>1000</v>
      </c>
      <c r="C31" s="23" t="s">
        <v>38</v>
      </c>
    </row>
    <row r="32" spans="1:3" x14ac:dyDescent="0.35">
      <c r="A32" s="22">
        <v>43901</v>
      </c>
      <c r="B32" s="11">
        <v>5000</v>
      </c>
      <c r="C32" s="23" t="s">
        <v>40</v>
      </c>
    </row>
    <row r="33" spans="1:3" x14ac:dyDescent="0.35">
      <c r="A33" s="22">
        <v>43901</v>
      </c>
      <c r="B33" s="11">
        <v>16310</v>
      </c>
      <c r="C33" s="23" t="s">
        <v>70</v>
      </c>
    </row>
    <row r="34" spans="1:3" x14ac:dyDescent="0.35">
      <c r="A34" s="22">
        <v>43902</v>
      </c>
      <c r="B34" s="11">
        <v>200</v>
      </c>
      <c r="C34" s="23" t="s">
        <v>36</v>
      </c>
    </row>
    <row r="35" spans="1:3" x14ac:dyDescent="0.35">
      <c r="A35" s="22">
        <v>43902</v>
      </c>
      <c r="B35" s="11">
        <v>200</v>
      </c>
      <c r="C35" s="23" t="s">
        <v>37</v>
      </c>
    </row>
    <row r="36" spans="1:3" x14ac:dyDescent="0.35">
      <c r="A36" s="22">
        <v>43902</v>
      </c>
      <c r="B36" s="11">
        <v>500</v>
      </c>
      <c r="C36" s="23" t="s">
        <v>77</v>
      </c>
    </row>
    <row r="37" spans="1:3" x14ac:dyDescent="0.35">
      <c r="A37" s="22">
        <v>43902</v>
      </c>
      <c r="B37" s="11">
        <v>1000</v>
      </c>
      <c r="C37" s="23" t="s">
        <v>39</v>
      </c>
    </row>
    <row r="38" spans="1:3" x14ac:dyDescent="0.35">
      <c r="A38" s="22">
        <v>43903</v>
      </c>
      <c r="B38" s="11">
        <v>50</v>
      </c>
      <c r="C38" s="23" t="s">
        <v>78</v>
      </c>
    </row>
    <row r="39" spans="1:3" x14ac:dyDescent="0.35">
      <c r="A39" s="22">
        <v>43903</v>
      </c>
      <c r="B39" s="11">
        <v>500</v>
      </c>
      <c r="C39" s="23" t="s">
        <v>26</v>
      </c>
    </row>
    <row r="40" spans="1:3" x14ac:dyDescent="0.35">
      <c r="A40" s="22">
        <v>43905</v>
      </c>
      <c r="B40" s="11">
        <v>100</v>
      </c>
      <c r="C40" s="23" t="s">
        <v>41</v>
      </c>
    </row>
    <row r="41" spans="1:3" x14ac:dyDescent="0.35">
      <c r="A41" s="22">
        <v>43905</v>
      </c>
      <c r="B41" s="11">
        <v>500</v>
      </c>
      <c r="C41" s="15" t="s">
        <v>61</v>
      </c>
    </row>
    <row r="42" spans="1:3" x14ac:dyDescent="0.35">
      <c r="A42" s="22">
        <v>43905</v>
      </c>
      <c r="B42" s="11">
        <v>500</v>
      </c>
      <c r="C42" s="23" t="s">
        <v>52</v>
      </c>
    </row>
    <row r="43" spans="1:3" x14ac:dyDescent="0.35">
      <c r="A43" s="22">
        <v>43905</v>
      </c>
      <c r="B43" s="11">
        <v>500</v>
      </c>
      <c r="C43" s="23" t="s">
        <v>43</v>
      </c>
    </row>
    <row r="44" spans="1:3" x14ac:dyDescent="0.35">
      <c r="A44" s="22">
        <v>43906</v>
      </c>
      <c r="B44" s="11">
        <v>100</v>
      </c>
      <c r="C44" s="23" t="s">
        <v>44</v>
      </c>
    </row>
    <row r="45" spans="1:3" x14ac:dyDescent="0.35">
      <c r="A45" s="22">
        <v>43906</v>
      </c>
      <c r="B45" s="11">
        <v>200</v>
      </c>
      <c r="C45" s="23" t="s">
        <v>42</v>
      </c>
    </row>
    <row r="46" spans="1:3" x14ac:dyDescent="0.35">
      <c r="A46" s="22">
        <v>43906</v>
      </c>
      <c r="B46" s="11">
        <v>300</v>
      </c>
      <c r="C46" s="23" t="s">
        <v>20</v>
      </c>
    </row>
    <row r="47" spans="1:3" x14ac:dyDescent="0.35">
      <c r="A47" s="22">
        <v>43906</v>
      </c>
      <c r="B47" s="11">
        <v>15000</v>
      </c>
      <c r="C47" s="23" t="s">
        <v>51</v>
      </c>
    </row>
    <row r="48" spans="1:3" x14ac:dyDescent="0.35">
      <c r="A48" s="22">
        <v>43906</v>
      </c>
      <c r="B48" s="11">
        <v>20000</v>
      </c>
      <c r="C48" s="23" t="s">
        <v>22</v>
      </c>
    </row>
    <row r="49" spans="1:3" x14ac:dyDescent="0.35">
      <c r="A49" s="22">
        <v>43906</v>
      </c>
      <c r="B49" s="11">
        <v>146728</v>
      </c>
      <c r="C49" s="23" t="s">
        <v>23</v>
      </c>
    </row>
    <row r="50" spans="1:3" x14ac:dyDescent="0.35">
      <c r="A50" s="22">
        <v>43907</v>
      </c>
      <c r="B50" s="11">
        <v>100</v>
      </c>
      <c r="C50" s="23" t="s">
        <v>45</v>
      </c>
    </row>
    <row r="51" spans="1:3" x14ac:dyDescent="0.35">
      <c r="A51" s="22">
        <v>43907</v>
      </c>
      <c r="B51" s="11">
        <v>200</v>
      </c>
      <c r="C51" s="23" t="s">
        <v>79</v>
      </c>
    </row>
    <row r="52" spans="1:3" x14ac:dyDescent="0.35">
      <c r="A52" s="22">
        <v>43908</v>
      </c>
      <c r="B52" s="11">
        <v>200</v>
      </c>
      <c r="C52" s="23" t="s">
        <v>80</v>
      </c>
    </row>
    <row r="53" spans="1:3" x14ac:dyDescent="0.35">
      <c r="A53" s="22">
        <v>43908</v>
      </c>
      <c r="B53" s="11">
        <v>500</v>
      </c>
      <c r="C53" s="23" t="s">
        <v>81</v>
      </c>
    </row>
    <row r="54" spans="1:3" x14ac:dyDescent="0.35">
      <c r="A54" s="22">
        <v>43909</v>
      </c>
      <c r="B54" s="11">
        <v>800</v>
      </c>
      <c r="C54" s="23" t="s">
        <v>20</v>
      </c>
    </row>
    <row r="55" spans="1:3" x14ac:dyDescent="0.35">
      <c r="A55" s="22">
        <v>43909</v>
      </c>
      <c r="B55" s="11">
        <v>6958.52</v>
      </c>
      <c r="C55" s="23" t="s">
        <v>69</v>
      </c>
    </row>
    <row r="56" spans="1:3" x14ac:dyDescent="0.35">
      <c r="A56" s="22">
        <v>43909</v>
      </c>
      <c r="B56" s="11">
        <v>100000</v>
      </c>
      <c r="C56" s="23" t="s">
        <v>46</v>
      </c>
    </row>
    <row r="57" spans="1:3" x14ac:dyDescent="0.35">
      <c r="A57" s="22">
        <v>43912</v>
      </c>
      <c r="B57" s="11">
        <v>30</v>
      </c>
      <c r="C57" s="23" t="s">
        <v>47</v>
      </c>
    </row>
    <row r="58" spans="1:3" x14ac:dyDescent="0.35">
      <c r="A58" s="22">
        <v>43912</v>
      </c>
      <c r="B58" s="11">
        <v>100</v>
      </c>
      <c r="C58" s="23" t="s">
        <v>48</v>
      </c>
    </row>
    <row r="59" spans="1:3" x14ac:dyDescent="0.35">
      <c r="A59" s="22">
        <v>43912</v>
      </c>
      <c r="B59" s="11">
        <v>200</v>
      </c>
      <c r="C59" s="23" t="s">
        <v>49</v>
      </c>
    </row>
    <row r="60" spans="1:3" x14ac:dyDescent="0.35">
      <c r="A60" s="22">
        <v>43912</v>
      </c>
      <c r="B60" s="11">
        <v>500</v>
      </c>
      <c r="C60" s="23" t="s">
        <v>52</v>
      </c>
    </row>
    <row r="61" spans="1:3" x14ac:dyDescent="0.35">
      <c r="A61" s="22">
        <v>43913</v>
      </c>
      <c r="B61" s="11">
        <v>1000</v>
      </c>
      <c r="C61" s="23" t="s">
        <v>20</v>
      </c>
    </row>
    <row r="62" spans="1:3" x14ac:dyDescent="0.35">
      <c r="A62" s="22">
        <v>43915</v>
      </c>
      <c r="B62" s="11">
        <v>300</v>
      </c>
      <c r="C62" s="23" t="s">
        <v>50</v>
      </c>
    </row>
    <row r="63" spans="1:3" x14ac:dyDescent="0.35">
      <c r="A63" s="22">
        <v>43916</v>
      </c>
      <c r="B63" s="11">
        <v>125</v>
      </c>
      <c r="C63" s="23" t="s">
        <v>49</v>
      </c>
    </row>
    <row r="64" spans="1:3" x14ac:dyDescent="0.35">
      <c r="A64" s="22">
        <v>43916</v>
      </c>
      <c r="B64" s="11">
        <v>33515</v>
      </c>
      <c r="C64" s="23" t="s">
        <v>20</v>
      </c>
    </row>
    <row r="65" spans="1:3" x14ac:dyDescent="0.35">
      <c r="A65" s="22">
        <v>43917</v>
      </c>
      <c r="B65" s="11">
        <v>112000</v>
      </c>
      <c r="C65" s="23" t="s">
        <v>59</v>
      </c>
    </row>
    <row r="66" spans="1:3" x14ac:dyDescent="0.35">
      <c r="A66" s="22">
        <v>43919</v>
      </c>
      <c r="B66" s="11">
        <v>100</v>
      </c>
      <c r="C66" s="23" t="s">
        <v>34</v>
      </c>
    </row>
    <row r="67" spans="1:3" x14ac:dyDescent="0.35">
      <c r="A67" s="22">
        <v>43919</v>
      </c>
      <c r="B67" s="11">
        <v>500</v>
      </c>
      <c r="C67" s="23" t="s">
        <v>52</v>
      </c>
    </row>
    <row r="68" spans="1:3" x14ac:dyDescent="0.35">
      <c r="A68" s="22">
        <v>43920</v>
      </c>
      <c r="B68" s="11">
        <v>1910</v>
      </c>
      <c r="C68" s="23" t="s">
        <v>20</v>
      </c>
    </row>
    <row r="69" spans="1:3" x14ac:dyDescent="0.35">
      <c r="A69" s="22">
        <v>43920</v>
      </c>
      <c r="B69" s="11">
        <v>69200</v>
      </c>
      <c r="C69" s="23" t="s">
        <v>21</v>
      </c>
    </row>
    <row r="70" spans="1:3" x14ac:dyDescent="0.35">
      <c r="A70" s="22">
        <v>43921</v>
      </c>
      <c r="B70" s="11">
        <v>3000</v>
      </c>
      <c r="C70" s="23" t="s">
        <v>75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2021-05-20T10:36:43Z</dcterms:modified>
</cp:coreProperties>
</file>